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135" windowWidth="18195" windowHeight="9525" activeTab="4"/>
  </bookViews>
  <sheets>
    <sheet name="Raw" sheetId="1" r:id="rId1"/>
    <sheet name="Sets" sheetId="2" r:id="rId2"/>
    <sheet name="short sets" sheetId="4" r:id="rId3"/>
    <sheet name="noSets" sheetId="3" r:id="rId4"/>
    <sheet name="Final" sheetId="5" r:id="rId5"/>
  </sheets>
  <calcPr calcId="125725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P536" i="1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2"/>
  <c r="P281"/>
  <c r="P265"/>
  <c r="P258"/>
  <c r="P257"/>
  <c r="P250"/>
  <c r="P249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P285" s="1"/>
  <c r="N284"/>
  <c r="P284" s="1"/>
  <c r="N283"/>
  <c r="P283" s="1"/>
  <c r="N282"/>
  <c r="N281"/>
  <c r="N280"/>
  <c r="P280" s="1"/>
  <c r="N279"/>
  <c r="P279" s="1"/>
  <c r="N278"/>
  <c r="P278" s="1"/>
  <c r="N277"/>
  <c r="P277" s="1"/>
  <c r="N276"/>
  <c r="P276" s="1"/>
  <c r="N275"/>
  <c r="P275" s="1"/>
  <c r="N274"/>
  <c r="P274" s="1"/>
  <c r="N273"/>
  <c r="P273" s="1"/>
  <c r="N272"/>
  <c r="P272" s="1"/>
  <c r="N271"/>
  <c r="P271" s="1"/>
  <c r="N270"/>
  <c r="P270" s="1"/>
  <c r="N269"/>
  <c r="P269" s="1"/>
  <c r="N268"/>
  <c r="P268" s="1"/>
  <c r="N267"/>
  <c r="P267" s="1"/>
  <c r="N266"/>
  <c r="P266" s="1"/>
  <c r="N265"/>
  <c r="N264"/>
  <c r="P264" s="1"/>
  <c r="N263"/>
  <c r="P263" s="1"/>
  <c r="N262"/>
  <c r="P262" s="1"/>
  <c r="N261"/>
  <c r="P261" s="1"/>
  <c r="N260"/>
  <c r="P260" s="1"/>
  <c r="N259"/>
  <c r="P259" s="1"/>
  <c r="N258"/>
  <c r="N257"/>
  <c r="N256"/>
  <c r="P256" s="1"/>
  <c r="N255"/>
  <c r="P255" s="1"/>
  <c r="N254"/>
  <c r="P254" s="1"/>
  <c r="N253"/>
  <c r="P253" s="1"/>
  <c r="N252"/>
  <c r="P252" s="1"/>
  <c r="N251"/>
  <c r="P251" s="1"/>
  <c r="N250"/>
  <c r="N249"/>
  <c r="N248"/>
  <c r="P248" s="1"/>
  <c r="N247"/>
  <c r="P247" s="1"/>
  <c r="N246"/>
  <c r="P246" s="1"/>
  <c r="N245"/>
  <c r="P245" s="1"/>
  <c r="N244"/>
  <c r="P244" s="1"/>
  <c r="N243"/>
  <c r="P243" s="1"/>
  <c r="N242"/>
  <c r="P242" s="1"/>
  <c r="N241"/>
  <c r="P241" s="1"/>
  <c r="N240"/>
  <c r="P240" s="1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M537"/>
  <c r="L537"/>
  <c r="K537"/>
  <c r="J537"/>
  <c r="I537"/>
  <c r="H537"/>
  <c r="G537"/>
  <c r="F537"/>
  <c r="E537"/>
  <c r="D537"/>
  <c r="C537"/>
</calcChain>
</file>

<file path=xl/comments1.xml><?xml version="1.0" encoding="utf-8"?>
<comments xmlns="http://schemas.openxmlformats.org/spreadsheetml/2006/main">
  <authors>
    <author>jlyle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jlyle:</t>
        </r>
        <r>
          <rPr>
            <sz val="9"/>
            <color indexed="81"/>
            <rFont val="Tahoma"/>
            <charset val="1"/>
          </rPr>
          <t xml:space="preserve">
Not Applicable
Not Recorded
Not Reported</t>
        </r>
      </text>
    </comment>
  </commentList>
</comments>
</file>

<file path=xl/comments2.xml><?xml version="1.0" encoding="utf-8"?>
<comments xmlns="http://schemas.openxmlformats.org/spreadsheetml/2006/main">
  <authors>
    <author>jlyle</author>
  </authors>
  <commentList>
    <comment ref="F17" authorId="0">
      <text>
        <r>
          <rPr>
            <b/>
            <sz val="9"/>
            <color indexed="81"/>
            <rFont val="Tahoma"/>
            <family val="2"/>
          </rPr>
          <t>jlyle:</t>
        </r>
        <r>
          <rPr>
            <sz val="9"/>
            <color indexed="81"/>
            <rFont val="Tahoma"/>
            <family val="2"/>
          </rPr>
          <t xml:space="preserve">
Criterion for choice</t>
        </r>
      </text>
    </comment>
  </commentList>
</comments>
</file>

<file path=xl/sharedStrings.xml><?xml version="1.0" encoding="utf-8"?>
<sst xmlns="http://schemas.openxmlformats.org/spreadsheetml/2006/main" count="3598" uniqueCount="1253">
  <si>
    <t>NEMSIS V3 Element Number</t>
  </si>
  <si>
    <t>Element Title</t>
  </si>
  <si>
    <t>DAgency.01</t>
  </si>
  <si>
    <t>EMS Agency Unique State ID</t>
  </si>
  <si>
    <t>DAgency.02</t>
  </si>
  <si>
    <t>EMS Agency Number</t>
  </si>
  <si>
    <t>DAgency.03</t>
  </si>
  <si>
    <t>EMS Agency Name</t>
  </si>
  <si>
    <t>DAgency.04</t>
  </si>
  <si>
    <t>EMS Agency State</t>
  </si>
  <si>
    <t>DAgency.05</t>
  </si>
  <si>
    <t>EMS Agency Service Area States</t>
  </si>
  <si>
    <t>DAgency.06</t>
  </si>
  <si>
    <t>EMS Agency Service Area County(s)</t>
  </si>
  <si>
    <t>DAgency.07</t>
  </si>
  <si>
    <t>EMS Agency Census Tracts</t>
  </si>
  <si>
    <t>DAgency.08</t>
  </si>
  <si>
    <t>EMS Agency Service Area Zip Codes</t>
  </si>
  <si>
    <t>DAgency.09</t>
  </si>
  <si>
    <t>Primary Type of Service</t>
  </si>
  <si>
    <t>DAgency.10</t>
  </si>
  <si>
    <t>Other Types of Service</t>
  </si>
  <si>
    <t>DAgency.11</t>
  </si>
  <si>
    <t>Level of Service</t>
  </si>
  <si>
    <t>DAgency.12</t>
  </si>
  <si>
    <t>Organization Status</t>
  </si>
  <si>
    <t>DAgency.13</t>
  </si>
  <si>
    <t>Organizational Type</t>
  </si>
  <si>
    <t>DAgency.14</t>
  </si>
  <si>
    <t>EMS Agency Organizational Tax Status</t>
  </si>
  <si>
    <t>DAgency.15</t>
  </si>
  <si>
    <t>Statistical Calendar Year</t>
  </si>
  <si>
    <t>DAgency.16</t>
  </si>
  <si>
    <t>Total Primary Service Size Area</t>
  </si>
  <si>
    <t>DAgency.17</t>
  </si>
  <si>
    <t>Total Service Area Population</t>
  </si>
  <si>
    <t>DAgency.18</t>
  </si>
  <si>
    <t>911 EMS Call Center Volume per Year</t>
  </si>
  <si>
    <t>DAgency.19</t>
  </si>
  <si>
    <t>EMS Dispatch Volume per Year</t>
  </si>
  <si>
    <t>DAgency.20</t>
  </si>
  <si>
    <t>EMS Patient Transport Volume per Year</t>
  </si>
  <si>
    <t>DAgency.21</t>
  </si>
  <si>
    <t>EMS Patient Contact Volume per Year</t>
  </si>
  <si>
    <t>DAgency.22</t>
  </si>
  <si>
    <t>EMS Billable Calls per Year</t>
  </si>
  <si>
    <t>DAgency.23</t>
  </si>
  <si>
    <t>EMS Agency Time Zone</t>
  </si>
  <si>
    <t>DAgency.24</t>
  </si>
  <si>
    <t>EMS Agency Daylight Savings Time Use</t>
  </si>
  <si>
    <t>DAgency.25</t>
  </si>
  <si>
    <t>National Provider Identifier</t>
  </si>
  <si>
    <t>DAgency.26</t>
  </si>
  <si>
    <t>Fire Department ID Number</t>
  </si>
  <si>
    <t>DConfiguration.01</t>
  </si>
  <si>
    <t>State Associated with the Certification/Licensure Levels</t>
  </si>
  <si>
    <t>DConfiguration.02</t>
  </si>
  <si>
    <t>State Certification Licensure Levels</t>
  </si>
  <si>
    <t>DConfiguration.03</t>
  </si>
  <si>
    <t>Procedures Permitted by the State</t>
  </si>
  <si>
    <t>DConfiguration.04</t>
  </si>
  <si>
    <t>Medications Permitted by the State</t>
  </si>
  <si>
    <t>DConfiguration.05</t>
  </si>
  <si>
    <t>EMS Agency Procedures</t>
  </si>
  <si>
    <t>DConfiguration.06</t>
  </si>
  <si>
    <t xml:space="preserve">EMS Professional Level Permitted to Perform the </t>
  </si>
  <si>
    <t>DConfiguration.07</t>
  </si>
  <si>
    <t>EMS Agency Medications</t>
  </si>
  <si>
    <t>DConfiguration.08</t>
  </si>
  <si>
    <t>Personnel Level Permitted to Administer the Medication</t>
  </si>
  <si>
    <t>DConfiguration.09</t>
  </si>
  <si>
    <t>EMS Agency Protocols</t>
  </si>
  <si>
    <t>DConfiguration.10</t>
  </si>
  <si>
    <t>EMS Agency Specialty Service Capability</t>
  </si>
  <si>
    <t>DConfiguration.11</t>
  </si>
  <si>
    <t>Billing Status</t>
  </si>
  <si>
    <t>DConfiguration.12</t>
  </si>
  <si>
    <t xml:space="preserve">Emergency Medical Dispatch (EMD) Provided to EMS </t>
  </si>
  <si>
    <t>DConfiguration.13</t>
  </si>
  <si>
    <t>EMD Vendor</t>
  </si>
  <si>
    <t>DConfiguration.14</t>
  </si>
  <si>
    <t xml:space="preserve">Patient Monitoring Capability(s) available to every </t>
  </si>
  <si>
    <t>DContact.01</t>
  </si>
  <si>
    <t>Agency Contact Type</t>
  </si>
  <si>
    <t>DContact.02</t>
  </si>
  <si>
    <t>Agency Contact Last Name</t>
  </si>
  <si>
    <t>DContact.03</t>
  </si>
  <si>
    <t>Agency Contact First Name</t>
  </si>
  <si>
    <t>DContact.04</t>
  </si>
  <si>
    <t>Agency Contact Middle Name/Initial</t>
  </si>
  <si>
    <t>DContact.05</t>
  </si>
  <si>
    <t>Agency Contact Address</t>
  </si>
  <si>
    <t>DContact.06</t>
  </si>
  <si>
    <t>Agency Contact City</t>
  </si>
  <si>
    <t>DContact.07</t>
  </si>
  <si>
    <t>Agency Contact State</t>
  </si>
  <si>
    <t>DContact.08</t>
  </si>
  <si>
    <t>Agency Contact Zip Code</t>
  </si>
  <si>
    <t>DContact.09</t>
  </si>
  <si>
    <t>Agency Contact Country</t>
  </si>
  <si>
    <t>DContact.10</t>
  </si>
  <si>
    <t>Agency Contact Telephone Number</t>
  </si>
  <si>
    <t>DContact.11</t>
  </si>
  <si>
    <t>Agency Contact Fax Number</t>
  </si>
  <si>
    <t>DContact.12</t>
  </si>
  <si>
    <t>Agency Contact Email Address</t>
  </si>
  <si>
    <t>DContact.13</t>
  </si>
  <si>
    <t>EMS Agency Contact Web Address</t>
  </si>
  <si>
    <t>DContact.14</t>
  </si>
  <si>
    <t>Agency Medical Director Degree</t>
  </si>
  <si>
    <t>DContact.15</t>
  </si>
  <si>
    <t>Agency Medical Director Board Certification Type</t>
  </si>
  <si>
    <t>DCustom.01</t>
  </si>
  <si>
    <t>Demographic Custom Data Element Title</t>
  </si>
  <si>
    <t>DCustom.02</t>
  </si>
  <si>
    <t>Demographic Custom Data Element Potential Values</t>
  </si>
  <si>
    <t>DCustom.03</t>
  </si>
  <si>
    <t>Demographic Custom Data Element Multiplicity</t>
  </si>
  <si>
    <t>DCustom.04</t>
  </si>
  <si>
    <t>Demographic Custom Data Element Usage</t>
  </si>
  <si>
    <t>DCustom.05</t>
  </si>
  <si>
    <t>Demographic Custom Data Element Values</t>
  </si>
  <si>
    <t>DCustom.06</t>
  </si>
  <si>
    <t>Demographic Custom Data Element Result</t>
  </si>
  <si>
    <t>DDevice.01</t>
  </si>
  <si>
    <t>Medical Device Serial Number</t>
  </si>
  <si>
    <t>DDevice.02</t>
  </si>
  <si>
    <t>Device Name or ID</t>
  </si>
  <si>
    <t>DDevice.03</t>
  </si>
  <si>
    <t>Medical Device Type</t>
  </si>
  <si>
    <t>DDevice.04</t>
  </si>
  <si>
    <t>Device Manufacturer</t>
  </si>
  <si>
    <t>DDevice.05</t>
  </si>
  <si>
    <t>Model Number</t>
  </si>
  <si>
    <t>DDevice.06</t>
  </si>
  <si>
    <t>Device Purchase Date</t>
  </si>
  <si>
    <t>DLocation.01</t>
  </si>
  <si>
    <t>EMS Location Type</t>
  </si>
  <si>
    <t>DLocation.02</t>
  </si>
  <si>
    <t>EMS Location Name</t>
  </si>
  <si>
    <t>DLocation.03</t>
  </si>
  <si>
    <t>EMS Location Number</t>
  </si>
  <si>
    <t>DLocation.04</t>
  </si>
  <si>
    <t>EMS Location GPS</t>
  </si>
  <si>
    <t>DLocation.05</t>
  </si>
  <si>
    <t>EMS Location US National Grid Coordinates</t>
  </si>
  <si>
    <t>DLocation.06</t>
  </si>
  <si>
    <t>EMS Location Address</t>
  </si>
  <si>
    <t>DLocation.07</t>
  </si>
  <si>
    <t>EMS Location City</t>
  </si>
  <si>
    <t>DLocation.08</t>
  </si>
  <si>
    <t>EMS Location State</t>
  </si>
  <si>
    <t>DLocation.09</t>
  </si>
  <si>
    <t>EMS Station or Location Zip Code</t>
  </si>
  <si>
    <t>DLocation.10</t>
  </si>
  <si>
    <t>EMS Location County</t>
  </si>
  <si>
    <t>DLocation.11</t>
  </si>
  <si>
    <t>EMS Location Country</t>
  </si>
  <si>
    <t>DLocation.12</t>
  </si>
  <si>
    <t>EMS Location Telephone Number</t>
  </si>
  <si>
    <t>DProfessional.01</t>
  </si>
  <si>
    <t>EMS Professional's Last Name</t>
  </si>
  <si>
    <t>DProfessional.02</t>
  </si>
  <si>
    <t>EMS Professional's First Name</t>
  </si>
  <si>
    <t>DProfessional.03</t>
  </si>
  <si>
    <t>EMS Professional's Middle Name/Initial</t>
  </si>
  <si>
    <t>DProfessional.04</t>
  </si>
  <si>
    <t>EMS Professional's Mailing Address</t>
  </si>
  <si>
    <t>DProfessional.05</t>
  </si>
  <si>
    <t>EMS Professional's City of Residence</t>
  </si>
  <si>
    <t>DProfessional.06</t>
  </si>
  <si>
    <t>EMS Professional's State</t>
  </si>
  <si>
    <t>DProfessional.07</t>
  </si>
  <si>
    <t>EMS Professional's Zip Code</t>
  </si>
  <si>
    <t>DProfessional.08</t>
  </si>
  <si>
    <t>EMS Professional's Country</t>
  </si>
  <si>
    <t>DProfessional.09</t>
  </si>
  <si>
    <t>EMS Professional's Work Telephone</t>
  </si>
  <si>
    <t>DProfessional.10</t>
  </si>
  <si>
    <t>EMS Professional's Home Telephone</t>
  </si>
  <si>
    <t>DProfessional.11</t>
  </si>
  <si>
    <t>EMS Professional's Email Address</t>
  </si>
  <si>
    <t>DProfessional.12</t>
  </si>
  <si>
    <t>EMS Professional's Date Of Birth</t>
  </si>
  <si>
    <t>DProfessional.13</t>
  </si>
  <si>
    <t>EMS Professional's Gender</t>
  </si>
  <si>
    <t>DProfessional.14</t>
  </si>
  <si>
    <t>EMS Professional's Race</t>
  </si>
  <si>
    <t>DProfessional.16</t>
  </si>
  <si>
    <t>EMS Professional's Citizenship</t>
  </si>
  <si>
    <t>DProfessional.17</t>
  </si>
  <si>
    <t>EMS Professional's Highest Educational Degree</t>
  </si>
  <si>
    <t>DProfessional.18</t>
  </si>
  <si>
    <t>EMS Professional's Degree Subject/Field of Study</t>
  </si>
  <si>
    <t>DProfessional.19</t>
  </si>
  <si>
    <t>EMS Professional's Motor Vehicle License Type</t>
  </si>
  <si>
    <t>DProfessional.20</t>
  </si>
  <si>
    <t>EMS Professional's Immunization Status</t>
  </si>
  <si>
    <t>DProfessional.21</t>
  </si>
  <si>
    <t>EMS Professional's Foreign Language Ability</t>
  </si>
  <si>
    <t>DProfessional.22</t>
  </si>
  <si>
    <t>State EMS Certification Licensure Level</t>
  </si>
  <si>
    <t>DProfessional.23</t>
  </si>
  <si>
    <t>State EMS Current Certification Date</t>
  </si>
  <si>
    <t>DProfessional.24</t>
  </si>
  <si>
    <t>EMS Professional's Initial State/Licensure Issue Date</t>
  </si>
  <si>
    <t>DProfessional.25</t>
  </si>
  <si>
    <t xml:space="preserve">EMS Professional's Current State/Licensure Expiration </t>
  </si>
  <si>
    <t>DProfessional.26</t>
  </si>
  <si>
    <t>National Registry Credentialed</t>
  </si>
  <si>
    <t>DProfessional.27</t>
  </si>
  <si>
    <t>National Registry Certification Level</t>
  </si>
  <si>
    <t>DProfessional.28</t>
  </si>
  <si>
    <t>National Registry Certification Date</t>
  </si>
  <si>
    <t>DProfessional.29</t>
  </si>
  <si>
    <t>Total Length of Service in years.</t>
  </si>
  <si>
    <t>DProfessional.30</t>
  </si>
  <si>
    <t>Date Length of Service Documented</t>
  </si>
  <si>
    <t>DStaff.01</t>
  </si>
  <si>
    <t>Professional's Agency ID Number</t>
  </si>
  <si>
    <t>DStaff.02</t>
  </si>
  <si>
    <t>State of Licensure</t>
  </si>
  <si>
    <t>DStaff.03</t>
  </si>
  <si>
    <t>EMS Professional's State/Licensure ID Number</t>
  </si>
  <si>
    <t>DStaff.04</t>
  </si>
  <si>
    <t>EMS Professional's Employment Status</t>
  </si>
  <si>
    <t>DStaff.05</t>
  </si>
  <si>
    <t>Employment Status Date</t>
  </si>
  <si>
    <t>DStaff.06</t>
  </si>
  <si>
    <t>Hire Date</t>
  </si>
  <si>
    <t>DStaff.07</t>
  </si>
  <si>
    <t>Primary EMS Job Role</t>
  </si>
  <si>
    <t>DStaff.08</t>
  </si>
  <si>
    <t>Other Job Responsibilities</t>
  </si>
  <si>
    <t>DStaff.09</t>
  </si>
  <si>
    <t>EMS Professional's Practice Level</t>
  </si>
  <si>
    <t>DStaff.10</t>
  </si>
  <si>
    <t xml:space="preserve">Date of Professional's Certification or Licensure for </t>
  </si>
  <si>
    <t>DVehicle.01</t>
  </si>
  <si>
    <t>Unit/Vehicle Number</t>
  </si>
  <si>
    <t>DVehicle.02</t>
  </si>
  <si>
    <t>Vehicle Identification Number</t>
  </si>
  <si>
    <t>DVehicle.03</t>
  </si>
  <si>
    <t>Vehicle Type</t>
  </si>
  <si>
    <t>DVehicle.04</t>
  </si>
  <si>
    <t>Crew State Certification/Licensure Levels</t>
  </si>
  <si>
    <t>DVehicle.05</t>
  </si>
  <si>
    <t xml:space="preserve">Number Of Each EMS Professional Level on Normal </t>
  </si>
  <si>
    <t>DVehicle.06</t>
  </si>
  <si>
    <t>DVehicle.07</t>
  </si>
  <si>
    <t>DVehicle.08</t>
  </si>
  <si>
    <t>Vehicle Initial Cost</t>
  </si>
  <si>
    <t>DVehicle.09</t>
  </si>
  <si>
    <t>Vehicle Model Year</t>
  </si>
  <si>
    <t>DVehicle.10</t>
  </si>
  <si>
    <t>Year Miles/Hours Accrued</t>
  </si>
  <si>
    <t>DVehicle.11</t>
  </si>
  <si>
    <t>Annual Vehicle Hours</t>
  </si>
  <si>
    <t>DVehicle.12</t>
  </si>
  <si>
    <t>Annual Vehicle Miles</t>
  </si>
  <si>
    <t>EAirway.01</t>
  </si>
  <si>
    <t>Indications for Invasive Airway</t>
  </si>
  <si>
    <t>EAirway.02</t>
  </si>
  <si>
    <t>Date/Time Airway Device Placement Confirmation</t>
  </si>
  <si>
    <t>EAirway.03</t>
  </si>
  <si>
    <t>Airway Device Being Confirmed</t>
  </si>
  <si>
    <t>EAirway.04</t>
  </si>
  <si>
    <t>Airway Device Placement Confirmed Method(s)</t>
  </si>
  <si>
    <t>EAirway.05</t>
  </si>
  <si>
    <t>Individual Determining Airway Device Placement</t>
  </si>
  <si>
    <t>EAirway.06</t>
  </si>
  <si>
    <t>Airway Complications Encountered</t>
  </si>
  <si>
    <t>EAirway.07</t>
  </si>
  <si>
    <t>Suspected Reasons for Failed Airway Procedure</t>
  </si>
  <si>
    <t>EAirway.08</t>
  </si>
  <si>
    <t xml:space="preserve">Decision to Manage the Patient with an Invasive Airway </t>
  </si>
  <si>
    <t>EAirway.09</t>
  </si>
  <si>
    <t>Date/Time Successful Invasive Airway in Place</t>
  </si>
  <si>
    <t>EAirway.10</t>
  </si>
  <si>
    <t xml:space="preserve">Date/Time Invasive Airway Placement Attempts </t>
  </si>
  <si>
    <t>EArrest.01</t>
  </si>
  <si>
    <t>Cardiac Arrest</t>
  </si>
  <si>
    <t>EArrest.02</t>
  </si>
  <si>
    <t>Cardiac Arrest Etiology</t>
  </si>
  <si>
    <t>EArrest.03</t>
  </si>
  <si>
    <t>Resuscitation Attempted By EMS</t>
  </si>
  <si>
    <t>EArrest.04</t>
  </si>
  <si>
    <t>Arrest Witnessed by</t>
  </si>
  <si>
    <t>EArrest.05</t>
  </si>
  <si>
    <t>CPR Care Provided Prior to EMS Arrival</t>
  </si>
  <si>
    <t>EArrest.06</t>
  </si>
  <si>
    <t>Who Provided CPR Prior to EMS Arrival</t>
  </si>
  <si>
    <t>EArrest.07</t>
  </si>
  <si>
    <t>AED Use Prior to EMS Arrival</t>
  </si>
  <si>
    <t>EArrest.08</t>
  </si>
  <si>
    <t>Who Used AED Prior to EMS Arrival</t>
  </si>
  <si>
    <t>EArrest.09</t>
  </si>
  <si>
    <t>Type of CPR Provided</t>
  </si>
  <si>
    <t>EArrest.10</t>
  </si>
  <si>
    <t>Therapeutic Hypothermia Initiated</t>
  </si>
  <si>
    <t>EArrest.11</t>
  </si>
  <si>
    <t>First Monitored Arrest Rhythm of the Patient</t>
  </si>
  <si>
    <t>EArrest.12</t>
  </si>
  <si>
    <t>Any Return of Spontaneous Circulation</t>
  </si>
  <si>
    <t>EArrest.13</t>
  </si>
  <si>
    <t>Neurological Outcome at Hospital Discharge</t>
  </si>
  <si>
    <t>EArrest.14</t>
  </si>
  <si>
    <t>Time of Cardiac Arrest</t>
  </si>
  <si>
    <t>EArrest.15</t>
  </si>
  <si>
    <t>Date/Time Resuscitation Discontinued</t>
  </si>
  <si>
    <t>EArrest.16</t>
  </si>
  <si>
    <t>Reason CPR/Resuscitation Discontinued</t>
  </si>
  <si>
    <t>EArrest.17</t>
  </si>
  <si>
    <t>Cardiac Rhythm on Arrival at Destination</t>
  </si>
  <si>
    <t>EArrest.18</t>
  </si>
  <si>
    <t>End of EMS Cardiac Arrest Event</t>
  </si>
  <si>
    <t>EContact.16</t>
  </si>
  <si>
    <t>Medical Director Compensation</t>
  </si>
  <si>
    <t>EContact.17</t>
  </si>
  <si>
    <t>EMS Medical Director Fellowship Trained Status</t>
  </si>
  <si>
    <t>ECrew.01</t>
  </si>
  <si>
    <t>Crew Member ID</t>
  </si>
  <si>
    <t>ECrew.02</t>
  </si>
  <si>
    <t>Crew Member Level</t>
  </si>
  <si>
    <t>ECrew.03</t>
  </si>
  <si>
    <t>Crew Member Response Role</t>
  </si>
  <si>
    <t>ECustom.01</t>
  </si>
  <si>
    <t>EMS Custom Data Element Title</t>
  </si>
  <si>
    <t>ECustom.02</t>
  </si>
  <si>
    <t>EMS Custom Data Element Potential Values</t>
  </si>
  <si>
    <t>ECustom.03</t>
  </si>
  <si>
    <t>EMS Custom Data Element Multiplicity</t>
  </si>
  <si>
    <t>ECustom.04</t>
  </si>
  <si>
    <t>EMS Custom Data Element Usage</t>
  </si>
  <si>
    <t>ECustom.05</t>
  </si>
  <si>
    <t>EMS Custom Data Element Values</t>
  </si>
  <si>
    <t>ECustom.06</t>
  </si>
  <si>
    <t>EMS Custom Data Element Result</t>
  </si>
  <si>
    <t>EDevice.01</t>
  </si>
  <si>
    <t>Event Date/Time</t>
  </si>
  <si>
    <t>EDevice.02</t>
  </si>
  <si>
    <t>Medical Device Event Name</t>
  </si>
  <si>
    <t>EDevice.03</t>
  </si>
  <si>
    <t>Waveform Graphic Type</t>
  </si>
  <si>
    <t>EDevice.04</t>
  </si>
  <si>
    <t>Waveform Graphic</t>
  </si>
  <si>
    <t>EDevice.05</t>
  </si>
  <si>
    <t>ECG Lead</t>
  </si>
  <si>
    <t>EDevice.06</t>
  </si>
  <si>
    <t>ECG Interpretation</t>
  </si>
  <si>
    <t>EDevice.07</t>
  </si>
  <si>
    <t>Type of Shock</t>
  </si>
  <si>
    <t>EDevice.08</t>
  </si>
  <si>
    <t>Shock or Pacing Energy</t>
  </si>
  <si>
    <t>EDevice.09</t>
  </si>
  <si>
    <t>Total Number of Shocks Delivered</t>
  </si>
  <si>
    <t>EDevice.10</t>
  </si>
  <si>
    <t>Pacing Rate</t>
  </si>
  <si>
    <t>EDispatch.01</t>
  </si>
  <si>
    <t>Complaint Reported by Dispatch</t>
  </si>
  <si>
    <t>EDispatch.02</t>
  </si>
  <si>
    <t>EMD Performed</t>
  </si>
  <si>
    <t>EDispatch.03</t>
  </si>
  <si>
    <t>EMD Card Number</t>
  </si>
  <si>
    <t>EDisposition.01</t>
  </si>
  <si>
    <t>Destination/Transferred To, Name</t>
  </si>
  <si>
    <t>EDisposition.02</t>
  </si>
  <si>
    <t>Destination/Transferred To, Code</t>
  </si>
  <si>
    <t>EDisposition.03</t>
  </si>
  <si>
    <t>Destination Street Address</t>
  </si>
  <si>
    <t>EDisposition.04</t>
  </si>
  <si>
    <t>Destination City</t>
  </si>
  <si>
    <t>EDisposition.05</t>
  </si>
  <si>
    <t>Destination State</t>
  </si>
  <si>
    <t>EDisposition.06</t>
  </si>
  <si>
    <t>Destination County</t>
  </si>
  <si>
    <t>EDisposition.07</t>
  </si>
  <si>
    <t>Destination Zip Code</t>
  </si>
  <si>
    <t>EDisposition.08</t>
  </si>
  <si>
    <t>Destination Country</t>
  </si>
  <si>
    <t>EDisposition.09</t>
  </si>
  <si>
    <t>Destination GPS Location</t>
  </si>
  <si>
    <t>EDisposition.10</t>
  </si>
  <si>
    <t>Disposition Location US National Grid Coordinates</t>
  </si>
  <si>
    <t>EDisposition.11</t>
  </si>
  <si>
    <t>Number of Patients Transported in this EMS Unit</t>
  </si>
  <si>
    <t>EDisposition.12</t>
  </si>
  <si>
    <t>Incident/Patient Disposition</t>
  </si>
  <si>
    <t>EDisposition.13</t>
  </si>
  <si>
    <t>How Patient Was Moved to Ambulance</t>
  </si>
  <si>
    <t>EDisposition.14</t>
  </si>
  <si>
    <t>Position of Patient During Transport</t>
  </si>
  <si>
    <t>EDisposition.15</t>
  </si>
  <si>
    <t>How Patient Was Transported From Ambulance</t>
  </si>
  <si>
    <t>EDisposition.16</t>
  </si>
  <si>
    <t>EMS Transport Method</t>
  </si>
  <si>
    <t>EDisposition.17</t>
  </si>
  <si>
    <t>Transport Mode from Scene</t>
  </si>
  <si>
    <t>EDisposition.18</t>
  </si>
  <si>
    <t>Additional Transport Mode Descriptors</t>
  </si>
  <si>
    <t>EDisposition.19</t>
  </si>
  <si>
    <t>Condition of Patient at Destination</t>
  </si>
  <si>
    <t>EDisposition.20</t>
  </si>
  <si>
    <t>Reason for Choosing Destination</t>
  </si>
  <si>
    <t>EDisposition.21</t>
  </si>
  <si>
    <t>Type of Destination</t>
  </si>
  <si>
    <t>EDisposition.22</t>
  </si>
  <si>
    <t>Destination Prearrival Activation</t>
  </si>
  <si>
    <t>EDisposition.23</t>
  </si>
  <si>
    <t>Destination Prearrival Activation Date/Time</t>
  </si>
  <si>
    <t>EDisposition.24</t>
  </si>
  <si>
    <t>Disposition Instructions Provided</t>
  </si>
  <si>
    <t>EExam.01</t>
  </si>
  <si>
    <t>Estimated Body Weight in Kilograms</t>
  </si>
  <si>
    <t>EExam.02</t>
  </si>
  <si>
    <t>Length Based Tape Measure</t>
  </si>
  <si>
    <t>EExam.03</t>
  </si>
  <si>
    <t>Date/Time of Assessment</t>
  </si>
  <si>
    <t>EExam.04</t>
  </si>
  <si>
    <t>Skin Assessment</t>
  </si>
  <si>
    <t>EExam.05</t>
  </si>
  <si>
    <t>Head Assessment</t>
  </si>
  <si>
    <t>EExam.06</t>
  </si>
  <si>
    <t>Face Assessment</t>
  </si>
  <si>
    <t>EExam.07</t>
  </si>
  <si>
    <t>Neck Assessment</t>
  </si>
  <si>
    <t>EExam.08</t>
  </si>
  <si>
    <t>Chest/Lungs Assessment</t>
  </si>
  <si>
    <t>EExam.09</t>
  </si>
  <si>
    <t>Heart Assessment</t>
  </si>
  <si>
    <t>EExam.10</t>
  </si>
  <si>
    <t>Abdomen Assessment</t>
  </si>
  <si>
    <t>EExam.11</t>
  </si>
  <si>
    <t>Abdominal Exam Finding Location</t>
  </si>
  <si>
    <t>EExam.12</t>
  </si>
  <si>
    <t>Pelvis/Genitourinary Assessment</t>
  </si>
  <si>
    <t>EExam.13</t>
  </si>
  <si>
    <t>Back and Spine Assessment</t>
  </si>
  <si>
    <t>EExam.14</t>
  </si>
  <si>
    <t>Back and Spine Assessment Finding Location</t>
  </si>
  <si>
    <t>EExam.15</t>
  </si>
  <si>
    <t>Extremities Assessment</t>
  </si>
  <si>
    <t>EExam.16</t>
  </si>
  <si>
    <t>Extremity Assessment Finding Location</t>
  </si>
  <si>
    <t>EExam.17</t>
  </si>
  <si>
    <t>Eye Assessment</t>
  </si>
  <si>
    <t>EExam.18</t>
  </si>
  <si>
    <t>Eye Assessment Finding Location</t>
  </si>
  <si>
    <t>EExam.19</t>
  </si>
  <si>
    <t>Mental Status Assessment</t>
  </si>
  <si>
    <t>EExam.20</t>
  </si>
  <si>
    <t>Neurological Assessment</t>
  </si>
  <si>
    <t>EHistory.01</t>
  </si>
  <si>
    <t>Barriers to Patient Care</t>
  </si>
  <si>
    <t>EHistory.02</t>
  </si>
  <si>
    <t>Last Name of Patient's Primary Practitioner</t>
  </si>
  <si>
    <t>EHistory.03</t>
  </si>
  <si>
    <t>First Name of Patient's Primary Practitioner</t>
  </si>
  <si>
    <t>EHistory.04</t>
  </si>
  <si>
    <t>Middle Name of Patient's Primary Practitioner</t>
  </si>
  <si>
    <t>EHistory.05</t>
  </si>
  <si>
    <t>Advance Directives</t>
  </si>
  <si>
    <t>EHistory.08</t>
  </si>
  <si>
    <t>Medication Allergies</t>
  </si>
  <si>
    <t>EHistory.09</t>
  </si>
  <si>
    <t>Environmental/Food Allergies</t>
  </si>
  <si>
    <t>EHistory.10</t>
  </si>
  <si>
    <t>Medical/Surgical History</t>
  </si>
  <si>
    <t>EHistory.11</t>
  </si>
  <si>
    <t>Medical History Obtained From</t>
  </si>
  <si>
    <t>EHistory.12</t>
  </si>
  <si>
    <t>Immunization History</t>
  </si>
  <si>
    <t>EHistory.13</t>
  </si>
  <si>
    <t>Immunization Date</t>
  </si>
  <si>
    <t>EHistory.14</t>
  </si>
  <si>
    <t>Current Medications</t>
  </si>
  <si>
    <t>EHistory.15</t>
  </si>
  <si>
    <t>Current Medication Dose</t>
  </si>
  <si>
    <t>EHistory.16</t>
  </si>
  <si>
    <t>Current Medication Dosage Unit</t>
  </si>
  <si>
    <t>EHistory.17</t>
  </si>
  <si>
    <t>Current Medication Administration Route</t>
  </si>
  <si>
    <t>EHistory.18</t>
  </si>
  <si>
    <t>Presence of Emergency Information Form</t>
  </si>
  <si>
    <t>EHistory.19</t>
  </si>
  <si>
    <t>Alcohol/Drug Use Indicators</t>
  </si>
  <si>
    <t>EHistory.20</t>
  </si>
  <si>
    <t>Pregnancy</t>
  </si>
  <si>
    <t>EHistory.21</t>
  </si>
  <si>
    <t>Last Oral Intake</t>
  </si>
  <si>
    <t>EInjury.01</t>
  </si>
  <si>
    <t>Cause of Injury</t>
  </si>
  <si>
    <t>EInjury.02</t>
  </si>
  <si>
    <t>Intent of the Injury</t>
  </si>
  <si>
    <t>EInjury.03</t>
  </si>
  <si>
    <t>Mechanism of Injury</t>
  </si>
  <si>
    <t>EInjury.04</t>
  </si>
  <si>
    <t>Trauma Center Criteria</t>
  </si>
  <si>
    <t>EInjury.05</t>
  </si>
  <si>
    <t>Vehicular, Pedestrian, or Other Injury Risk Factor</t>
  </si>
  <si>
    <t>EInjury.06</t>
  </si>
  <si>
    <t>Main Area of the Vehicle impacted by the collision</t>
  </si>
  <si>
    <t>EInjury.07</t>
  </si>
  <si>
    <t>Location of Patient in Vehicle</t>
  </si>
  <si>
    <t>EInjury.08</t>
  </si>
  <si>
    <t>Use of Occupant Safety Equipment</t>
  </si>
  <si>
    <t>EInjury.09</t>
  </si>
  <si>
    <t>Airbag Deployment</t>
  </si>
  <si>
    <t>EInjury.10</t>
  </si>
  <si>
    <t>Height of Fall (feet)</t>
  </si>
  <si>
    <t>EInjury.11</t>
  </si>
  <si>
    <t>OSHA Personal Protective Equipment Used</t>
  </si>
  <si>
    <t>EInjury.12</t>
  </si>
  <si>
    <t>ACN System/Company Providing ACN Data</t>
  </si>
  <si>
    <t>EInjury.13</t>
  </si>
  <si>
    <t>ACN Incident ID</t>
  </si>
  <si>
    <t>EInjury.14</t>
  </si>
  <si>
    <t>ACN Call Back Phone Number</t>
  </si>
  <si>
    <t>EInjury.15</t>
  </si>
  <si>
    <t>ACN Incident Date/Time</t>
  </si>
  <si>
    <t>EInjury.16</t>
  </si>
  <si>
    <t>ACN Incident Location</t>
  </si>
  <si>
    <t>EInjury.17</t>
  </si>
  <si>
    <t>ACN Incident Vehicle Body Type</t>
  </si>
  <si>
    <t>EInjury.18</t>
  </si>
  <si>
    <t>ACN Incident Vehicle Manufacturer</t>
  </si>
  <si>
    <t>EInjury.19</t>
  </si>
  <si>
    <t>ACN Incident Vehicle Make</t>
  </si>
  <si>
    <t>EInjury.20</t>
  </si>
  <si>
    <t>ACN Incident Vehicle Model</t>
  </si>
  <si>
    <t>EInjury.21</t>
  </si>
  <si>
    <t>ACN Incident Vehicle Model Year</t>
  </si>
  <si>
    <t>EInjury.22</t>
  </si>
  <si>
    <t>ACN Incident Multiple Impacts</t>
  </si>
  <si>
    <t>EInjury.23</t>
  </si>
  <si>
    <t>ACN Incident Delta Velocity</t>
  </si>
  <si>
    <t>EInjury.24</t>
  </si>
  <si>
    <t>ACN High Probability of Injury</t>
  </si>
  <si>
    <t>EInjury.25</t>
  </si>
  <si>
    <t>ACN Incident PDOF</t>
  </si>
  <si>
    <t>EInjury.26</t>
  </si>
  <si>
    <t>ACN Incident Rollover</t>
  </si>
  <si>
    <t>EInjury.27</t>
  </si>
  <si>
    <t>ACN Vehicle Seat Location</t>
  </si>
  <si>
    <t>EInjury.28</t>
  </si>
  <si>
    <t>Seat Occupied</t>
  </si>
  <si>
    <t>EInjury.29</t>
  </si>
  <si>
    <t>ACN Incident Seatbelt Use</t>
  </si>
  <si>
    <t>EInjury.30</t>
  </si>
  <si>
    <t>ACN Incident Airbag Deployed</t>
  </si>
  <si>
    <t>ELab.01</t>
  </si>
  <si>
    <t>Date/Time Laboratory or Imaging Result</t>
  </si>
  <si>
    <t>ELab.02</t>
  </si>
  <si>
    <t>Study/Result Prior to this Units EMS Care</t>
  </si>
  <si>
    <t>ELab.03</t>
  </si>
  <si>
    <t>Laboratory Result Type</t>
  </si>
  <si>
    <t>ELab.04</t>
  </si>
  <si>
    <t>Laboratory Result</t>
  </si>
  <si>
    <t>ELab.05</t>
  </si>
  <si>
    <t>Imaging Study Type</t>
  </si>
  <si>
    <t>ELab.06</t>
  </si>
  <si>
    <t>Imaging Study Results</t>
  </si>
  <si>
    <t>EMedications.01</t>
  </si>
  <si>
    <t>Date/Time Medication Administered</t>
  </si>
  <si>
    <t>EMedications.02</t>
  </si>
  <si>
    <t>Medication Administered Prior to this Units EMS Care</t>
  </si>
  <si>
    <t>EMedications.03</t>
  </si>
  <si>
    <t>Medication Given</t>
  </si>
  <si>
    <t>EMedications.04</t>
  </si>
  <si>
    <t>Medication Administered Route</t>
  </si>
  <si>
    <t>EMedications.05</t>
  </si>
  <si>
    <t>Medication Dosage</t>
  </si>
  <si>
    <t>EMedications.06</t>
  </si>
  <si>
    <t>Medication Dosage Units</t>
  </si>
  <si>
    <t>EMedications.07</t>
  </si>
  <si>
    <t>Response to Medication</t>
  </si>
  <si>
    <t>EMedications.08</t>
  </si>
  <si>
    <t>Medication Complication</t>
  </si>
  <si>
    <t>EMedications.09</t>
  </si>
  <si>
    <t>Medication Crew (Healthcare Professionals) ID</t>
  </si>
  <si>
    <t>EMedications.10</t>
  </si>
  <si>
    <t xml:space="preserve">EMS or Healthcare Professional Type Administering </t>
  </si>
  <si>
    <t>EMedications.11</t>
  </si>
  <si>
    <t>Medication Authorization</t>
  </si>
  <si>
    <t>EMedications.12</t>
  </si>
  <si>
    <t>Medication Authorizing Physician</t>
  </si>
  <si>
    <t>ENarrative.01</t>
  </si>
  <si>
    <t>Patient Care Report Narrative</t>
  </si>
  <si>
    <t>EOther.01</t>
  </si>
  <si>
    <t>Review Requested</t>
  </si>
  <si>
    <t>EOther.02</t>
  </si>
  <si>
    <t>Potential System of Care/Specialty/Registry Patient</t>
  </si>
  <si>
    <t>EOther.03</t>
  </si>
  <si>
    <t>Personal Protective Equipment Used</t>
  </si>
  <si>
    <t>EOther.04</t>
  </si>
  <si>
    <t>EMS Professional (Crew Member) ID</t>
  </si>
  <si>
    <t>EOther.05</t>
  </si>
  <si>
    <t>Suspected Intentional, or Unintentional Disaster</t>
  </si>
  <si>
    <t>EOther.06</t>
  </si>
  <si>
    <t xml:space="preserve">Suspected EMS Work Related Exposure, Injury, or </t>
  </si>
  <si>
    <t>EOther.07</t>
  </si>
  <si>
    <t xml:space="preserve">Type of Suspected EMS Blood/Body Fluid Exposure, </t>
  </si>
  <si>
    <t>EOther.08</t>
  </si>
  <si>
    <t>Who Generated this Report?</t>
  </si>
  <si>
    <t>EOther.09</t>
  </si>
  <si>
    <t>External Electronic Documents</t>
  </si>
  <si>
    <t>EOther.10</t>
  </si>
  <si>
    <t>File Attachment Type</t>
  </si>
  <si>
    <t>EOther.11</t>
  </si>
  <si>
    <t>File Attachment Image</t>
  </si>
  <si>
    <t>EOther.12</t>
  </si>
  <si>
    <t>Signature Type</t>
  </si>
  <si>
    <t>EOther.13</t>
  </si>
  <si>
    <t xml:space="preserve">Relationship to the Patient of the Patient </t>
  </si>
  <si>
    <t>EOther.14</t>
  </si>
  <si>
    <t>Signature Status</t>
  </si>
  <si>
    <t>EOther.15</t>
  </si>
  <si>
    <t>Signature Graphic</t>
  </si>
  <si>
    <t>EOther.16</t>
  </si>
  <si>
    <t>Date/Time of Signature</t>
  </si>
  <si>
    <t>EOther.17</t>
  </si>
  <si>
    <t>Signature Last Name</t>
  </si>
  <si>
    <t>EOther.18</t>
  </si>
  <si>
    <t>Signature First Name</t>
  </si>
  <si>
    <t>EOutcome.01</t>
  </si>
  <si>
    <t>Emergency Department Disposition</t>
  </si>
  <si>
    <t>EOutcome.02</t>
  </si>
  <si>
    <t>Hospital Disposition</t>
  </si>
  <si>
    <t>EOutcome.03</t>
  </si>
  <si>
    <t>External Report ID/Number Type</t>
  </si>
  <si>
    <t>EOutcome.04</t>
  </si>
  <si>
    <t>External Report ID/Number</t>
  </si>
  <si>
    <t>EOutcome.05</t>
  </si>
  <si>
    <t>Emergency Department Chief Complaint</t>
  </si>
  <si>
    <t>EOutcome.06</t>
  </si>
  <si>
    <t>First ED Systolic Blood Pressure</t>
  </si>
  <si>
    <t>EOutcome.07</t>
  </si>
  <si>
    <t>Emergency Department Recorded Cause of Injury</t>
  </si>
  <si>
    <t>EOutcome.08</t>
  </si>
  <si>
    <t>Emergency Department Procedures</t>
  </si>
  <si>
    <t>EOutcome.09</t>
  </si>
  <si>
    <t>Emergency Department Diagnosis</t>
  </si>
  <si>
    <t>EOutcome.10</t>
  </si>
  <si>
    <t>Hospital Admission Date/Time</t>
  </si>
  <si>
    <t>EOutcome.11</t>
  </si>
  <si>
    <t>Hospital Procedures</t>
  </si>
  <si>
    <t>EOutcome.12</t>
  </si>
  <si>
    <t>Hospital Diagnosis</t>
  </si>
  <si>
    <t>EOutcome.13</t>
  </si>
  <si>
    <t>Total ICU Length of Stay</t>
  </si>
  <si>
    <t>EOutcome.14</t>
  </si>
  <si>
    <t>Total Ventilator Days</t>
  </si>
  <si>
    <t>EOutcome.15</t>
  </si>
  <si>
    <t>Hospital Discharge Date/Time</t>
  </si>
  <si>
    <t>EPatient.01</t>
  </si>
  <si>
    <t>EMS Patient ID</t>
  </si>
  <si>
    <t>EPatient.02</t>
  </si>
  <si>
    <t>Last Name</t>
  </si>
  <si>
    <t>EPatient.03</t>
  </si>
  <si>
    <t>First Name</t>
  </si>
  <si>
    <t>EPatient.04</t>
  </si>
  <si>
    <t>Middle Initial/Name</t>
  </si>
  <si>
    <t>EPatient.05</t>
  </si>
  <si>
    <t>Patient's Home Address</t>
  </si>
  <si>
    <t>EPatient.06</t>
  </si>
  <si>
    <t>Patient's Home City</t>
  </si>
  <si>
    <t>EPatient.07</t>
  </si>
  <si>
    <t>Patient's Home County</t>
  </si>
  <si>
    <t>EPatient.08</t>
  </si>
  <si>
    <t>Patient's Home State</t>
  </si>
  <si>
    <t>EPatient.09</t>
  </si>
  <si>
    <t>Patient's Home Zip Code</t>
  </si>
  <si>
    <t>EPatient.10</t>
  </si>
  <si>
    <t>Patient's Home Country</t>
  </si>
  <si>
    <t>EPatient.11</t>
  </si>
  <si>
    <t>Patient Home Census Tract</t>
  </si>
  <si>
    <t>EPatient.12</t>
  </si>
  <si>
    <t>Social Security Number</t>
  </si>
  <si>
    <t>EPatient.13</t>
  </si>
  <si>
    <t>Gender</t>
  </si>
  <si>
    <t>EPatient.14</t>
  </si>
  <si>
    <t>Race</t>
  </si>
  <si>
    <t>EPatient.15</t>
  </si>
  <si>
    <t>Age</t>
  </si>
  <si>
    <t>EPatient.16</t>
  </si>
  <si>
    <t>Age Units</t>
  </si>
  <si>
    <t>EPatient.17</t>
  </si>
  <si>
    <t>Date of Birth</t>
  </si>
  <si>
    <t>EPatient.18</t>
  </si>
  <si>
    <t>Primary or Home Telephone Number</t>
  </si>
  <si>
    <t>EPatient.19</t>
  </si>
  <si>
    <t>Patient's Email Address</t>
  </si>
  <si>
    <t>EPatient.20</t>
  </si>
  <si>
    <t>State Issuing Driver's License</t>
  </si>
  <si>
    <t>EPatient.21</t>
  </si>
  <si>
    <t>Driver's License Number</t>
  </si>
  <si>
    <t>EPayment.01</t>
  </si>
  <si>
    <t>Primary Method of Payment</t>
  </si>
  <si>
    <t>EPayment.02</t>
  </si>
  <si>
    <t>Physician Certification Statement</t>
  </si>
  <si>
    <t>EPayment.03</t>
  </si>
  <si>
    <t>Date Physician Certification Statement Signed</t>
  </si>
  <si>
    <t>EPayment.04</t>
  </si>
  <si>
    <t>Reason for Physician Certification Statement</t>
  </si>
  <si>
    <t>EPayment.05</t>
  </si>
  <si>
    <t xml:space="preserve">Healthcare Provider Type Signing Physician </t>
  </si>
  <si>
    <t>EPayment.06</t>
  </si>
  <si>
    <t xml:space="preserve">First Name of Individual Signing Physician Certification </t>
  </si>
  <si>
    <t>EPayment.07</t>
  </si>
  <si>
    <t xml:space="preserve">Last Name of Individual Signing Physician Certification </t>
  </si>
  <si>
    <t>EPayment.08</t>
  </si>
  <si>
    <t>Residency Status of the Patient</t>
  </si>
  <si>
    <t>EPayment.09</t>
  </si>
  <si>
    <t>Insurance Company ID/Name</t>
  </si>
  <si>
    <t>EPayment.10</t>
  </si>
  <si>
    <t>Insurance Company Billing Priority</t>
  </si>
  <si>
    <t>EPayment.11</t>
  </si>
  <si>
    <t>Insurance Company Address</t>
  </si>
  <si>
    <t>EPayment.12</t>
  </si>
  <si>
    <t>Insurance Company City</t>
  </si>
  <si>
    <t>EPayment.13</t>
  </si>
  <si>
    <t>Insurance Company State</t>
  </si>
  <si>
    <t>EPayment.14</t>
  </si>
  <si>
    <t>Insurance Company Zip Code</t>
  </si>
  <si>
    <t>EPayment.15</t>
  </si>
  <si>
    <t>Insurance Company Country</t>
  </si>
  <si>
    <t>EPayment.16</t>
  </si>
  <si>
    <t>Insurance Group ID/Name</t>
  </si>
  <si>
    <t>EPayment.17</t>
  </si>
  <si>
    <t>Insurance Policy ID Number</t>
  </si>
  <si>
    <t>EPayment.18</t>
  </si>
  <si>
    <t>Last Name of the Insured</t>
  </si>
  <si>
    <t>EPayment.19</t>
  </si>
  <si>
    <t>First Name of the Insured</t>
  </si>
  <si>
    <t>EPayment.20</t>
  </si>
  <si>
    <t>Middle Initial/Name of the Insured</t>
  </si>
  <si>
    <t>EPayment.21</t>
  </si>
  <si>
    <t>Relationship to the Insured</t>
  </si>
  <si>
    <t>EPayment.22</t>
  </si>
  <si>
    <t>Closest Relative/Guardian Last Name</t>
  </si>
  <si>
    <t>EPayment.23</t>
  </si>
  <si>
    <t>Closest Relative/ Guardian First Name</t>
  </si>
  <si>
    <t>EPayment.24</t>
  </si>
  <si>
    <t>Closest Relative/ Guardian Middle Initial/Name</t>
  </si>
  <si>
    <t>EPayment.25</t>
  </si>
  <si>
    <t>Closest Relative/ Guardian Street Address</t>
  </si>
  <si>
    <t>EPayment.26</t>
  </si>
  <si>
    <t>Closest Relative/ Guardian City</t>
  </si>
  <si>
    <t>EPayment.27</t>
  </si>
  <si>
    <t>Closest Relative/ Guardian State</t>
  </si>
  <si>
    <t>EPayment.28</t>
  </si>
  <si>
    <t>Closest Relative/ Guardian Zip Code</t>
  </si>
  <si>
    <t>EPayment.29</t>
  </si>
  <si>
    <t>Closest Relative/ Guardian Country</t>
  </si>
  <si>
    <t>EPayment.30</t>
  </si>
  <si>
    <t>Closest Relative/ Guardian Phone Number</t>
  </si>
  <si>
    <t>EPayment.31</t>
  </si>
  <si>
    <t>Closest Relative/ Guardian Relationship</t>
  </si>
  <si>
    <t>EPayment.32</t>
  </si>
  <si>
    <t>Patient's Employer</t>
  </si>
  <si>
    <t>EPayment.33</t>
  </si>
  <si>
    <t>Patient's Employer's Address</t>
  </si>
  <si>
    <t>EPayment.34</t>
  </si>
  <si>
    <t>Patient's Employer's City</t>
  </si>
  <si>
    <t>EPayment.35</t>
  </si>
  <si>
    <t>Patient's Employer's State</t>
  </si>
  <si>
    <t>EPayment.36</t>
  </si>
  <si>
    <t>Patient's Employer's Zip Code</t>
  </si>
  <si>
    <t>EPayment.37</t>
  </si>
  <si>
    <t>Patient's Employer's Country</t>
  </si>
  <si>
    <t>EPayment.38</t>
  </si>
  <si>
    <t>Patient's Work Telephone Number</t>
  </si>
  <si>
    <t>EPayment.39</t>
  </si>
  <si>
    <t>Response Urgency</t>
  </si>
  <si>
    <t>EPayment.40</t>
  </si>
  <si>
    <t>Patient Transport Assessment</t>
  </si>
  <si>
    <t>EPayment.41</t>
  </si>
  <si>
    <t>Specialty Care Transport Care Provider</t>
  </si>
  <si>
    <t>EPayment.42</t>
  </si>
  <si>
    <t>Ambulance Transport Code</t>
  </si>
  <si>
    <t>EPayment.43</t>
  </si>
  <si>
    <t>Ambulance Transport Reason Code</t>
  </si>
  <si>
    <t>EPayment.44</t>
  </si>
  <si>
    <t>Round Trip Purpose Description</t>
  </si>
  <si>
    <t>EPayment.45</t>
  </si>
  <si>
    <t>Stretcher Purpose Description</t>
  </si>
  <si>
    <t>EPayment.46</t>
  </si>
  <si>
    <t>Ambulance Conditions Indicator</t>
  </si>
  <si>
    <t>EPayment.47</t>
  </si>
  <si>
    <t>Mileage to Closest Hospital Facility</t>
  </si>
  <si>
    <t>EPayment.48</t>
  </si>
  <si>
    <t>ALS Assessment Performed and Warranted</t>
  </si>
  <si>
    <t>EPayment.49</t>
  </si>
  <si>
    <t>CMS Service Level</t>
  </si>
  <si>
    <t>EPayment.50</t>
  </si>
  <si>
    <t>EMS Condition Code</t>
  </si>
  <si>
    <t>EPayment.51</t>
  </si>
  <si>
    <t>CMS Transportation Indicator</t>
  </si>
  <si>
    <t>EPayment.52</t>
  </si>
  <si>
    <t>Transport Authorization Code</t>
  </si>
  <si>
    <t>EPayment.53</t>
  </si>
  <si>
    <t>Prior Authorization Code Payor</t>
  </si>
  <si>
    <t>EPayment.54</t>
  </si>
  <si>
    <t>Supply Item Used Name</t>
  </si>
  <si>
    <t>EPayment.55</t>
  </si>
  <si>
    <t>Number of Supply Item(s) Used</t>
  </si>
  <si>
    <t>EProcedures.01</t>
  </si>
  <si>
    <t>Date/Time Procedure Performed</t>
  </si>
  <si>
    <t>EProcedures.02</t>
  </si>
  <si>
    <t>Procedure Performed Prior to this Units EMS Care</t>
  </si>
  <si>
    <t>EProcedures.03</t>
  </si>
  <si>
    <t>Procedure</t>
  </si>
  <si>
    <t>EProcedures.04</t>
  </si>
  <si>
    <t>Size of Procedure Equipment</t>
  </si>
  <si>
    <t>EProcedures.05</t>
  </si>
  <si>
    <t>Number of Procedure Attempts</t>
  </si>
  <si>
    <t>EProcedures.06</t>
  </si>
  <si>
    <t>Procedure Successful</t>
  </si>
  <si>
    <t>EProcedures.07</t>
  </si>
  <si>
    <t>Procedure Complication</t>
  </si>
  <si>
    <t>EProcedures.08</t>
  </si>
  <si>
    <t>Response to Procedure</t>
  </si>
  <si>
    <t>EProcedures.09</t>
  </si>
  <si>
    <t>Procedure Crew Members ID</t>
  </si>
  <si>
    <t>EProcedures.10</t>
  </si>
  <si>
    <t xml:space="preserve">EMS or Healthcare Professional Type Performing the </t>
  </si>
  <si>
    <t>EProcedures.11</t>
  </si>
  <si>
    <t>Procedure Authorization</t>
  </si>
  <si>
    <t>EProcedures.12</t>
  </si>
  <si>
    <t>Procedure Authorizing Physician</t>
  </si>
  <si>
    <t>EProcedures.13</t>
  </si>
  <si>
    <t>IV Site Location</t>
  </si>
  <si>
    <t>EProtocols.01</t>
  </si>
  <si>
    <t>Protocols Used</t>
  </si>
  <si>
    <t>EProtocols.02</t>
  </si>
  <si>
    <t>Protocol Age Category</t>
  </si>
  <si>
    <t>ERecord.01</t>
  </si>
  <si>
    <t>Patient Care Report Number</t>
  </si>
  <si>
    <t>ERecord.02</t>
  </si>
  <si>
    <t>Software Creator</t>
  </si>
  <si>
    <t>ERecord.03</t>
  </si>
  <si>
    <t>Software Name</t>
  </si>
  <si>
    <t>ERecord.04</t>
  </si>
  <si>
    <t>Software Version</t>
  </si>
  <si>
    <t>EResponse.01</t>
  </si>
  <si>
    <t>EResponse.02</t>
  </si>
  <si>
    <t>EResponse.03</t>
  </si>
  <si>
    <t>Incident Number</t>
  </si>
  <si>
    <t>EResponse.04</t>
  </si>
  <si>
    <t>EMS Vehicle (Unit) Response Number</t>
  </si>
  <si>
    <t>EResponse.05</t>
  </si>
  <si>
    <t>Type of Service Requested</t>
  </si>
  <si>
    <t>EResponse.06</t>
  </si>
  <si>
    <t>Standby Purpose</t>
  </si>
  <si>
    <t>EResponse.07</t>
  </si>
  <si>
    <t>Primary Role of the Unit</t>
  </si>
  <si>
    <t>EResponse.08</t>
  </si>
  <si>
    <t>Type of Dispatch Delay</t>
  </si>
  <si>
    <t>EResponse.09</t>
  </si>
  <si>
    <t>Type of Response Delay</t>
  </si>
  <si>
    <t>EResponse.10</t>
  </si>
  <si>
    <t>Type of Scene Delay</t>
  </si>
  <si>
    <t>EResponse.11</t>
  </si>
  <si>
    <t>Type of Transport Delay</t>
  </si>
  <si>
    <t>EResponse.12</t>
  </si>
  <si>
    <t>Type of Turn-Around Delay</t>
  </si>
  <si>
    <t>EResponse.13</t>
  </si>
  <si>
    <t>EMS Vehicle (Unit) Number</t>
  </si>
  <si>
    <t>EResponse.14</t>
  </si>
  <si>
    <t>Vehicle Dispatch Location</t>
  </si>
  <si>
    <t>EResponse.15</t>
  </si>
  <si>
    <t>Vehicle Dispatch GPS Location</t>
  </si>
  <si>
    <t>EResponse.16</t>
  </si>
  <si>
    <t>Vehicle Dispatch US National Grid Location</t>
  </si>
  <si>
    <t>EResponse.17</t>
  </si>
  <si>
    <t>Beginning Odometer Reading of Responding Vehicle</t>
  </si>
  <si>
    <t>EResponse.18</t>
  </si>
  <si>
    <t>On-Scene Odometer Reading of Responding Vehicle</t>
  </si>
  <si>
    <t>EResponse.19</t>
  </si>
  <si>
    <t xml:space="preserve">Patient Destination Odometer Reading of Responding </t>
  </si>
  <si>
    <t>EResponse.20</t>
  </si>
  <si>
    <t>Ending Odometer Reading of Responding Vehicle</t>
  </si>
  <si>
    <t>EResponse.21</t>
  </si>
  <si>
    <t>Response Mode to Scene</t>
  </si>
  <si>
    <t>EResponse.22</t>
  </si>
  <si>
    <t>Additional Response Mode Descriptors</t>
  </si>
  <si>
    <t>EScene.01</t>
  </si>
  <si>
    <t>First EMS Unit on Scene</t>
  </si>
  <si>
    <t>EScene.02</t>
  </si>
  <si>
    <t>Other EMS or Public Safety Agencies at Scene</t>
  </si>
  <si>
    <t>EScene.03</t>
  </si>
  <si>
    <t>Other Public Safety or EMS Agency ID Number</t>
  </si>
  <si>
    <t>EScene.04</t>
  </si>
  <si>
    <t>Type of Other Service at Scene</t>
  </si>
  <si>
    <t>EScene.05</t>
  </si>
  <si>
    <t>Date/Time Initial Responder Arrived on Scene</t>
  </si>
  <si>
    <t>EScene.06</t>
  </si>
  <si>
    <t>Number of Patients at Scene</t>
  </si>
  <si>
    <t>EScene.07</t>
  </si>
  <si>
    <t>Mass Casualty Incident</t>
  </si>
  <si>
    <t>EScene.08</t>
  </si>
  <si>
    <t>Incident Location Type</t>
  </si>
  <si>
    <t>EScene.09</t>
  </si>
  <si>
    <t>Incident Facility Code</t>
  </si>
  <si>
    <t>EScene.10</t>
  </si>
  <si>
    <t>Scene GPS Location</t>
  </si>
  <si>
    <t>EScene.11</t>
  </si>
  <si>
    <t>Scene US National Grid Coordinates</t>
  </si>
  <si>
    <t>EScene.12</t>
  </si>
  <si>
    <t>Incident Facility or Location Name</t>
  </si>
  <si>
    <t>EScene.13</t>
  </si>
  <si>
    <t>Incident Address Type</t>
  </si>
  <si>
    <t>EScene.14</t>
  </si>
  <si>
    <t>Address Number or Mile Post</t>
  </si>
  <si>
    <t>EScene.15</t>
  </si>
  <si>
    <t>Scene Street Prefix</t>
  </si>
  <si>
    <t>EScene.16</t>
  </si>
  <si>
    <t>Incident Street Address</t>
  </si>
  <si>
    <t>EScene.17</t>
  </si>
  <si>
    <t>Street Type</t>
  </si>
  <si>
    <t>EScene.18</t>
  </si>
  <si>
    <t>Scene Street Suffix</t>
  </si>
  <si>
    <t>EScene.19</t>
  </si>
  <si>
    <t>Scene Apartment, Suite, or Room</t>
  </si>
  <si>
    <t>EScene.20</t>
  </si>
  <si>
    <t>Incident City</t>
  </si>
  <si>
    <t>EScene.21</t>
  </si>
  <si>
    <t>Incident State</t>
  </si>
  <si>
    <t>EScene.22</t>
  </si>
  <si>
    <t>Incident ZIP Code</t>
  </si>
  <si>
    <t>EScene.23</t>
  </si>
  <si>
    <t>Scene Cross Street or Directions</t>
  </si>
  <si>
    <t>EScene.24</t>
  </si>
  <si>
    <t>Incident County</t>
  </si>
  <si>
    <t>EScene.25</t>
  </si>
  <si>
    <t>Incident Country</t>
  </si>
  <si>
    <t>EScene.26</t>
  </si>
  <si>
    <t>Incident Census Tract</t>
  </si>
  <si>
    <t>ESituation.01</t>
  </si>
  <si>
    <t>Date/Time of Symptom Onset/Last Normal</t>
  </si>
  <si>
    <t>ESituation.02</t>
  </si>
  <si>
    <t>Possible Injury</t>
  </si>
  <si>
    <t>ESituation.03</t>
  </si>
  <si>
    <t>Complaint Type</t>
  </si>
  <si>
    <t>ESituation.04</t>
  </si>
  <si>
    <t>Complaint</t>
  </si>
  <si>
    <t>ESituation.05</t>
  </si>
  <si>
    <t>Duration of Complaint</t>
  </si>
  <si>
    <t>ESituation.06</t>
  </si>
  <si>
    <t>Time Units of Duration of Complaint</t>
  </si>
  <si>
    <t>ESituation.07</t>
  </si>
  <si>
    <t>Chief Complaint Anatomic Location</t>
  </si>
  <si>
    <t>ESituation.08</t>
  </si>
  <si>
    <t>Chief Complaint Organ System</t>
  </si>
  <si>
    <t>ESituation.09</t>
  </si>
  <si>
    <t>Primary Symptom</t>
  </si>
  <si>
    <t>ESituation.10</t>
  </si>
  <si>
    <t>Other Associated Symptoms</t>
  </si>
  <si>
    <t>ESituation.11</t>
  </si>
  <si>
    <t>Providers Primary Impression</t>
  </si>
  <si>
    <t>ESituation.12</t>
  </si>
  <si>
    <t>Provider's Secondary Impressions</t>
  </si>
  <si>
    <t>ESituation.13</t>
  </si>
  <si>
    <t>Patient's Initial Condition at Scene</t>
  </si>
  <si>
    <t>ESituation.14</t>
  </si>
  <si>
    <t>Work-Related Illness/Injury</t>
  </si>
  <si>
    <t>ESituation.15</t>
  </si>
  <si>
    <t>Patient's Occupational Industry</t>
  </si>
  <si>
    <t>ESituation.16</t>
  </si>
  <si>
    <t>Patient's Occupation</t>
  </si>
  <si>
    <t>ETimes.01</t>
  </si>
  <si>
    <t>PSAP Call Date/Time</t>
  </si>
  <si>
    <t>ETimes.02</t>
  </si>
  <si>
    <t>Dispatch Notified Date/Time</t>
  </si>
  <si>
    <t>ETimes.03</t>
  </si>
  <si>
    <t>Unit Notified by Dispatch Date/Time</t>
  </si>
  <si>
    <t>ETimes.04</t>
  </si>
  <si>
    <t>Dispatch Acknowledged Date/Time</t>
  </si>
  <si>
    <t>ETimes.05</t>
  </si>
  <si>
    <t>Unit En Route Date/Time</t>
  </si>
  <si>
    <t>ETimes.06</t>
  </si>
  <si>
    <t>Unit Arrived on Scene Date/Time</t>
  </si>
  <si>
    <t>ETimes.07</t>
  </si>
  <si>
    <t>Arrived at Patient Date/Time</t>
  </si>
  <si>
    <t>ETimes.08</t>
  </si>
  <si>
    <t>Transfer of EMS Patient Care Date/Time</t>
  </si>
  <si>
    <t>ETimes.09</t>
  </si>
  <si>
    <t>Unit Left Scene Date/Time</t>
  </si>
  <si>
    <t>ETimes.10</t>
  </si>
  <si>
    <t>Arrival at Destination Landing Area</t>
  </si>
  <si>
    <t>ETimes.11</t>
  </si>
  <si>
    <t>Patient Arrived at Destination Date/Time</t>
  </si>
  <si>
    <t>ETimes.12</t>
  </si>
  <si>
    <t>Destination Patient Transfer of Care Date/Time</t>
  </si>
  <si>
    <t>ETimes.13</t>
  </si>
  <si>
    <t>Unit Back in Service Date/Time</t>
  </si>
  <si>
    <t>ETimes.14</t>
  </si>
  <si>
    <t>Unit Cancelled Date/Time</t>
  </si>
  <si>
    <t>ETimes.15</t>
  </si>
  <si>
    <t>Unit Back at Home Location Date/Time</t>
  </si>
  <si>
    <t>ETimes.16</t>
  </si>
  <si>
    <t>EMS Call Completed Date/Time</t>
  </si>
  <si>
    <t>EVitals.01</t>
  </si>
  <si>
    <t>Date/Time Vital Signs Taken</t>
  </si>
  <si>
    <t>EVitals.02</t>
  </si>
  <si>
    <t>Obtained Prior to this Units EMS Care</t>
  </si>
  <si>
    <t>EVitals.03</t>
  </si>
  <si>
    <t>Cardiac Rhythm and Electrocardiography</t>
  </si>
  <si>
    <t>EVitals.04</t>
  </si>
  <si>
    <t>ECG Type</t>
  </si>
  <si>
    <t>EVitals.05</t>
  </si>
  <si>
    <t>Method of ECG Interpretation</t>
  </si>
  <si>
    <t>EVitals.06</t>
  </si>
  <si>
    <t>SBP (Systolic Blood Pressure)</t>
  </si>
  <si>
    <t>EVitals.07</t>
  </si>
  <si>
    <t>DBP (Diastolic Blood Pressure)</t>
  </si>
  <si>
    <t>EVitals.08</t>
  </si>
  <si>
    <t>Method of Blood Pressure Measurement</t>
  </si>
  <si>
    <t>EVitals.09</t>
  </si>
  <si>
    <t>Mean Arterial Pressure</t>
  </si>
  <si>
    <t>EVitals.10</t>
  </si>
  <si>
    <t>Heart Rate</t>
  </si>
  <si>
    <t>EVitals.11</t>
  </si>
  <si>
    <t>Method of Heart Rate Measurement</t>
  </si>
  <si>
    <t>EVitals.12</t>
  </si>
  <si>
    <t>Pulse Oximetry</t>
  </si>
  <si>
    <t>EVitals.13</t>
  </si>
  <si>
    <t>Pulse Rhythm</t>
  </si>
  <si>
    <t>EVitals.14</t>
  </si>
  <si>
    <t>Respiratory Rate</t>
  </si>
  <si>
    <t>EVitals.15</t>
  </si>
  <si>
    <t>Respiratory Effort</t>
  </si>
  <si>
    <t>EVitals.16</t>
  </si>
  <si>
    <t>Carbon Dioxide (CO2)</t>
  </si>
  <si>
    <t>EVitals.17</t>
  </si>
  <si>
    <t>Carbon Monoxide (CO)</t>
  </si>
  <si>
    <t>EVitals.18</t>
  </si>
  <si>
    <t>Blood Glucose Level</t>
  </si>
  <si>
    <t>EVitals.19</t>
  </si>
  <si>
    <t>Glasgow Coma Score-Eye</t>
  </si>
  <si>
    <t>EVitals.20</t>
  </si>
  <si>
    <t>Glasgow Coma Score-Verbal</t>
  </si>
  <si>
    <t>EVitals.21</t>
  </si>
  <si>
    <t>Glasgow Coma Score-Motor</t>
  </si>
  <si>
    <t>EVitals.22</t>
  </si>
  <si>
    <t>Glasgow Coma Score-Qualifier</t>
  </si>
  <si>
    <t>EVitals.23</t>
  </si>
  <si>
    <t>Total Glasgow Coma Score</t>
  </si>
  <si>
    <t>EVitals.24</t>
  </si>
  <si>
    <t>Temperature</t>
  </si>
  <si>
    <t>EVitals.25</t>
  </si>
  <si>
    <t>Temperature Method</t>
  </si>
  <si>
    <t>EVitals.26</t>
  </si>
  <si>
    <t>Level of Responsiveness (APVU)</t>
  </si>
  <si>
    <t>EVitals.27</t>
  </si>
  <si>
    <t>Pain Score</t>
  </si>
  <si>
    <t>EVitals.28</t>
  </si>
  <si>
    <t>Pain Scale Type</t>
  </si>
  <si>
    <t>EVitals.29</t>
  </si>
  <si>
    <t>Stroke Scale Score</t>
  </si>
  <si>
    <t>EVitals.30</t>
  </si>
  <si>
    <t>Stroke Scale Type</t>
  </si>
  <si>
    <t>EVitals.31</t>
  </si>
  <si>
    <t>Reperfusion Checklist</t>
  </si>
  <si>
    <t>EVitals.32</t>
  </si>
  <si>
    <t>APGAR</t>
  </si>
  <si>
    <t>EVitals.33</t>
  </si>
  <si>
    <t>Revised Trauma Score</t>
  </si>
  <si>
    <t>Not Applicable</t>
  </si>
  <si>
    <t>Not Recorded</t>
  </si>
  <si>
    <t>Not Reported</t>
  </si>
  <si>
    <t>ARR</t>
  </si>
  <si>
    <t>a</t>
  </si>
  <si>
    <t>Not defined</t>
  </si>
  <si>
    <t>Nulls</t>
  </si>
  <si>
    <t>Unable to Complete</t>
  </si>
  <si>
    <t>Refused</t>
  </si>
  <si>
    <t>Exam finding not present</t>
  </si>
  <si>
    <t>No known drug allergies</t>
  </si>
  <si>
    <t>None reported</t>
  </si>
  <si>
    <t>No anticoagulants or bleeding disorder</t>
  </si>
  <si>
    <t>Contraindication noted</t>
  </si>
  <si>
    <t>Denied by order</t>
  </si>
  <si>
    <t>Medication allergy</t>
  </si>
  <si>
    <t>Medication already taken</t>
  </si>
  <si>
    <t>Null Values</t>
  </si>
  <si>
    <t>Negative Action Values</t>
  </si>
  <si>
    <t>C</t>
  </si>
  <si>
    <t>R</t>
  </si>
  <si>
    <t>E</t>
  </si>
  <si>
    <t>K</t>
  </si>
  <si>
    <t>P</t>
  </si>
  <si>
    <t>A</t>
  </si>
  <si>
    <t>I</t>
  </si>
  <si>
    <t>D</t>
  </si>
  <si>
    <t>M</t>
  </si>
  <si>
    <t>Medication alreadT taken</t>
  </si>
  <si>
    <t>T</t>
  </si>
  <si>
    <t>STRING</t>
  </si>
  <si>
    <t>c</t>
  </si>
  <si>
    <t>CR</t>
  </si>
  <si>
    <t>CRE</t>
  </si>
  <si>
    <t>CRK</t>
  </si>
  <si>
    <t>CRPA</t>
  </si>
  <si>
    <t>CRP</t>
  </si>
  <si>
    <t>CRIDMT</t>
  </si>
  <si>
    <t>CRID</t>
  </si>
  <si>
    <t>Negative Action Value Sets</t>
  </si>
  <si>
    <t>One</t>
  </si>
  <si>
    <t>Two</t>
  </si>
  <si>
    <t>Three</t>
  </si>
  <si>
    <t>Four</t>
  </si>
  <si>
    <t>r</t>
  </si>
  <si>
    <t>e</t>
  </si>
  <si>
    <t>k</t>
  </si>
  <si>
    <t>i</t>
  </si>
  <si>
    <t>d</t>
  </si>
  <si>
    <t>m</t>
  </si>
  <si>
    <t>p</t>
  </si>
  <si>
    <t>t</t>
  </si>
  <si>
    <t>Five</t>
  </si>
  <si>
    <t>Six</t>
  </si>
  <si>
    <t>Seven</t>
  </si>
  <si>
    <t>Eight</t>
  </si>
  <si>
    <t>Nine</t>
  </si>
  <si>
    <t>ASKU</t>
  </si>
  <si>
    <t>MSK</t>
  </si>
  <si>
    <t>NA</t>
  </si>
  <si>
    <t>NASK</t>
  </si>
  <si>
    <t>NAV</t>
  </si>
  <si>
    <t>NI</t>
  </si>
  <si>
    <t>UNK</t>
  </si>
  <si>
    <t>Asked but unknown</t>
  </si>
  <si>
    <t>Not asked</t>
  </si>
  <si>
    <t>Masked</t>
  </si>
  <si>
    <t>Not applicable</t>
  </si>
  <si>
    <t>Temporarily unavailable</t>
  </si>
  <si>
    <t>No information (most general value)</t>
  </si>
  <si>
    <t>Applicable but not known</t>
  </si>
  <si>
    <t>HL7 map</t>
  </si>
  <si>
    <t>HL7 values</t>
  </si>
  <si>
    <t>QS</t>
  </si>
  <si>
    <t>Sufficient quantity</t>
  </si>
  <si>
    <t>TRC</t>
  </si>
  <si>
    <t>Trace</t>
  </si>
  <si>
    <t>INV</t>
  </si>
  <si>
    <t>DER</t>
  </si>
  <si>
    <t>To be derived</t>
  </si>
  <si>
    <t>Value not permitted in value set</t>
  </si>
  <si>
    <t>OTH</t>
  </si>
  <si>
    <t>Other</t>
  </si>
  <si>
    <t>NINF</t>
  </si>
  <si>
    <t>PINF</t>
  </si>
  <si>
    <t>UNC</t>
  </si>
  <si>
    <t>Negative infinity</t>
  </si>
  <si>
    <t>Postitive infinity</t>
  </si>
  <si>
    <t>Not yet encoded</t>
  </si>
  <si>
    <t>NAV?</t>
  </si>
  <si>
    <t>Negative action value level one</t>
  </si>
  <si>
    <t>Negative action value level two</t>
  </si>
  <si>
    <t>Negative action value level three</t>
  </si>
  <si>
    <t/>
  </si>
  <si>
    <t>negation</t>
  </si>
  <si>
    <t>ask, break</t>
  </si>
  <si>
    <t>ask why not null</t>
  </si>
  <si>
    <t>:ProcObs</t>
  </si>
  <si>
    <t>Obs</t>
  </si>
  <si>
    <t>Proc</t>
  </si>
  <si>
    <t>Med</t>
  </si>
  <si>
    <t>Demo</t>
  </si>
  <si>
    <t>CObs</t>
  </si>
  <si>
    <t>CRObs</t>
  </si>
  <si>
    <t>CREObs</t>
  </si>
  <si>
    <t>CRKObs</t>
  </si>
  <si>
    <t>CRPAProc</t>
  </si>
  <si>
    <t>CRPAMed</t>
  </si>
  <si>
    <t>CRPObs</t>
  </si>
  <si>
    <t>EObs</t>
  </si>
  <si>
    <t>CRIDMTMed</t>
  </si>
  <si>
    <t>CRDemo</t>
  </si>
  <si>
    <t>CRIDProc</t>
  </si>
  <si>
    <t>lst</t>
  </si>
  <si>
    <t>Row Labels</t>
  </si>
  <si>
    <t>(blank)</t>
  </si>
  <si>
    <t>Grand Total</t>
  </si>
  <si>
    <t>Count of lst</t>
  </si>
  <si>
    <t>Column Labels</t>
  </si>
  <si>
    <t>Count of STRING</t>
  </si>
  <si>
    <t>null</t>
  </si>
  <si>
    <t>obs</t>
  </si>
  <si>
    <t>all</t>
  </si>
  <si>
    <t>med proc</t>
  </si>
  <si>
    <t>med</t>
  </si>
  <si>
    <t>null: NI; add detail to obs.text</t>
  </si>
  <si>
    <t>null: ASKU</t>
  </si>
  <si>
    <t>null: NAV</t>
  </si>
  <si>
    <t>q= allergy; negate; a=none
normal: q=allergy; a=assert; rel to drug</t>
  </si>
  <si>
    <t>obs: q= allergy; negate; a=none
proc: no code; just negate
med: no relationship; just negate</t>
  </si>
  <si>
    <t>obs: q= hist10; negate; a=bleeding disorder
proc: NA
med: relationship to anticoags; negate</t>
  </si>
  <si>
    <t>negate with relationship to act with this code</t>
  </si>
  <si>
    <t>null: NA</t>
  </si>
  <si>
    <t>none</t>
  </si>
  <si>
    <t>neg</t>
  </si>
  <si>
    <t>ASKU (NT)</t>
  </si>
  <si>
    <t>Case</t>
  </si>
  <si>
    <t>Observation.value = null (ASKU)</t>
  </si>
  <si>
    <t>Observation.value = null (NAV)</t>
  </si>
  <si>
    <t>observation</t>
  </si>
  <si>
    <t>medication</t>
  </si>
  <si>
    <t>procedure</t>
  </si>
  <si>
    <t>Observation.value = null (NI); obs.text = "unable to complete"</t>
  </si>
  <si>
    <t>observation: negation value</t>
  </si>
  <si>
    <t>q= allergy; negate; a="no known drug allergies"</t>
  </si>
  <si>
    <t>code needed</t>
  </si>
  <si>
    <t>?</t>
  </si>
  <si>
    <t>no</t>
  </si>
  <si>
    <t>yes</t>
  </si>
  <si>
    <t>q= alcohol/drug ind; a="none"</t>
  </si>
  <si>
    <t>add to value set</t>
  </si>
  <si>
    <t>negate specific procedure or medication with a relationship to an act with this code</t>
  </si>
  <si>
    <t>negate specific medication with a relationship to an act with this code</t>
  </si>
  <si>
    <t>null: NI; add detail to obs.text or proc.text</t>
  </si>
  <si>
    <t>Type</t>
  </si>
  <si>
    <t>observation: history (condition)</t>
  </si>
  <si>
    <t>observation: alcohol</t>
  </si>
  <si>
    <t>NEMSIS Negative Action Values</t>
  </si>
  <si>
    <t>Solution</t>
  </si>
  <si>
    <t>put null value in observation.text = "unable to complete"</t>
  </si>
  <si>
    <t>medication, procedure</t>
  </si>
  <si>
    <t>NullFlavor</t>
  </si>
  <si>
    <t xml:space="preserve">add Boolean observation to section; optional </t>
  </si>
  <si>
    <t>medication history</t>
  </si>
  <si>
    <t>medication given</t>
  </si>
  <si>
    <t>procedure history</t>
  </si>
  <si>
    <t>procedure performed</t>
  </si>
  <si>
    <t>negate specific procedure with a relationship to an act with this code</t>
  </si>
  <si>
    <t>observation.value = "none"</t>
  </si>
  <si>
    <t>q: history of conditions</t>
  </si>
  <si>
    <t>q: E meds</t>
  </si>
  <si>
    <t>q: E procedures</t>
  </si>
  <si>
    <t>to create</t>
  </si>
  <si>
    <t>NAV code set</t>
  </si>
  <si>
    <t>Modeling pattern</t>
  </si>
  <si>
    <t>q: history of procedures</t>
  </si>
  <si>
    <t>split: this is only for disorder</t>
  </si>
  <si>
    <t>add sct code</t>
  </si>
  <si>
    <t>Negate med code = 372862008 anticoagulant (Type:= substance) or 81839001 anticoagulant (Type:= pharmaceutical / biologic product)</t>
  </si>
  <si>
    <t>Negate observation value = 64779008 bleeding disorder (Type:= clinical finding). There is no single coherent IDC-10 code for bleeding disorder</t>
  </si>
  <si>
    <t>split: this is only for medication</t>
  </si>
  <si>
    <t>see solutions to other null values above</t>
  </si>
  <si>
    <t>q: current meds</t>
  </si>
  <si>
    <t>Observation.value = null (ASKU); with a relationship to an act with this code</t>
  </si>
  <si>
    <t>normal: q=allergy?; a=assert; relation to SBADM (DEF)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</si>
</sst>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/>
    <xf numFmtId="0" fontId="0" fillId="0" borderId="3" xfId="0" applyFill="1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0" borderId="0" xfId="0" pivotButton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3" xfId="0" applyBorder="1"/>
    <xf numFmtId="0" fontId="0" fillId="4" borderId="3" xfId="0" applyFill="1" applyBorder="1"/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0" fillId="5" borderId="3" xfId="0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lyle" refreshedDate="40719.443874421297" createdVersion="3" refreshedVersion="3" minRefreshableVersion="3" recordCount="553">
  <cacheSource type="worksheet">
    <worksheetSource ref="W1:W1048576" sheet="Raw"/>
  </cacheSource>
  <cacheFields count="1">
    <cacheField name="lst" numFmtId="0">
      <sharedItems containsBlank="1" count="13">
        <s v=""/>
        <s v="CObs"/>
        <s v="CRObs"/>
        <s v="CREObs"/>
        <s v="CRKObs"/>
        <s v="CRPAProc"/>
        <s v="CRPAMed"/>
        <s v="CRPObs"/>
        <s v="EObs"/>
        <s v="CRIDMTMed"/>
        <s v="CRDemo"/>
        <s v="CRIDProc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lyle" refreshedDate="40719.445214930558" createdVersion="3" refreshedVersion="3" minRefreshableVersion="3" recordCount="553">
  <cacheSource type="worksheet">
    <worksheetSource ref="A1:B1048576" sheet="noSets"/>
  </cacheSource>
  <cacheFields count="2">
    <cacheField name="STRING" numFmtId="0">
      <sharedItems containsBlank="1" count="11">
        <s v="CRPA"/>
        <s v="CRID"/>
        <s v="C"/>
        <s v="CR"/>
        <s v="CRE"/>
        <s v="CRK"/>
        <s v="CRP"/>
        <s v="E"/>
        <s v="CRIDMT"/>
        <s v=""/>
        <m/>
      </sharedItems>
    </cacheField>
    <cacheField name=":ProcObs" numFmtId="0">
      <sharedItems containsBlank="1" count="5">
        <s v="Proc"/>
        <s v="Obs"/>
        <s v="Med"/>
        <s v="Demo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0"/>
  </r>
  <r>
    <x v="3"/>
  </r>
  <r>
    <x v="3"/>
  </r>
  <r>
    <x v="3"/>
  </r>
  <r>
    <x v="3"/>
  </r>
  <r>
    <x v="3"/>
  </r>
  <r>
    <x v="3"/>
  </r>
  <r>
    <x v="3"/>
  </r>
  <r>
    <x v="0"/>
  </r>
  <r>
    <x v="3"/>
  </r>
  <r>
    <x v="3"/>
  </r>
  <r>
    <x v="0"/>
  </r>
  <r>
    <x v="3"/>
  </r>
  <r>
    <x v="0"/>
  </r>
  <r>
    <x v="3"/>
  </r>
  <r>
    <x v="0"/>
  </r>
  <r>
    <x v="3"/>
  </r>
  <r>
    <x v="3"/>
  </r>
  <r>
    <x v="0"/>
  </r>
  <r>
    <x v="0"/>
  </r>
  <r>
    <x v="0"/>
  </r>
  <r>
    <x v="0"/>
  </r>
  <r>
    <x v="0"/>
  </r>
  <r>
    <x v="4"/>
  </r>
  <r>
    <x v="0"/>
  </r>
  <r>
    <x v="5"/>
  </r>
  <r>
    <x v="0"/>
  </r>
  <r>
    <x v="0"/>
  </r>
  <r>
    <x v="0"/>
  </r>
  <r>
    <x v="6"/>
  </r>
  <r>
    <x v="0"/>
  </r>
  <r>
    <x v="0"/>
  </r>
  <r>
    <x v="0"/>
  </r>
  <r>
    <x v="0"/>
  </r>
  <r>
    <x v="7"/>
  </r>
  <r>
    <x v="2"/>
  </r>
  <r>
    <x v="0"/>
  </r>
  <r>
    <x v="0"/>
  </r>
  <r>
    <x v="0"/>
  </r>
  <r>
    <x v="0"/>
  </r>
  <r>
    <x v="0"/>
  </r>
  <r>
    <x v="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0"/>
  </r>
  <r>
    <x v="1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3"/>
  </r>
  <r>
    <x v="3"/>
  </r>
  <r>
    <x v="0"/>
  </r>
  <r>
    <x v="0"/>
  </r>
  <r>
    <x v="3"/>
  </r>
  <r>
    <x v="0"/>
  </r>
  <r>
    <x v="3"/>
  </r>
  <r>
    <x v="0"/>
  </r>
  <r>
    <x v="3"/>
  </r>
  <r>
    <x v="1"/>
  </r>
  <r>
    <x v="2"/>
  </r>
  <r>
    <x v="0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0"/>
  </r>
  <r>
    <x v="2"/>
  </r>
  <r>
    <x v="0"/>
  </r>
  <r>
    <x v="2"/>
  </r>
  <r>
    <x v="1"/>
  </r>
  <r>
    <x v="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3">
  <r>
    <x v="0"/>
    <x v="0"/>
  </r>
  <r>
    <x v="1"/>
    <x v="0"/>
  </r>
  <r>
    <x v="2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5"/>
    <x v="1"/>
  </r>
  <r>
    <x v="6"/>
    <x v="1"/>
  </r>
  <r>
    <x v="3"/>
    <x v="1"/>
  </r>
  <r>
    <x v="7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2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2"/>
    <x v="1"/>
  </r>
  <r>
    <x v="3"/>
    <x v="1"/>
  </r>
  <r>
    <x v="0"/>
    <x v="2"/>
  </r>
  <r>
    <x v="8"/>
    <x v="2"/>
  </r>
  <r>
    <x v="3"/>
    <x v="3"/>
  </r>
  <r>
    <x v="3"/>
    <x v="3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  <r>
    <x v="1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Y2:Z16" firstHeaderRow="1" firstDataRow="1" firstDataCol="1"/>
  <pivotFields count="1">
    <pivotField axis="axisRow" dataField="1" showAll="0" defaultSubtotal="0">
      <items count="13">
        <item x="0"/>
        <item x="1"/>
        <item x="10"/>
        <item x="3"/>
        <item x="9"/>
        <item x="11"/>
        <item x="4"/>
        <item x="2"/>
        <item x="6"/>
        <item x="5"/>
        <item x="7"/>
        <item x="8"/>
        <item x="12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lst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E3:K16" firstHeaderRow="1" firstDataRow="2" firstDataCol="1"/>
  <pivotFields count="2">
    <pivotField axis="axisRow" dataField="1" showAll="0">
      <items count="12">
        <item x="9"/>
        <item x="2"/>
        <item x="3"/>
        <item x="4"/>
        <item x="1"/>
        <item x="8"/>
        <item x="5"/>
        <item x="6"/>
        <item x="0"/>
        <item x="7"/>
        <item x="10"/>
        <item t="default"/>
      </items>
    </pivotField>
    <pivotField axis="axisCol" showAll="0">
      <items count="6">
        <item x="3"/>
        <item x="2"/>
        <item x="1"/>
        <item x="0"/>
        <item x="4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STRING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7"/>
  <sheetViews>
    <sheetView workbookViewId="0">
      <pane ySplit="1" topLeftCell="A228" activePane="bottomLeft" state="frozen"/>
      <selection pane="bottomLeft" activeCell="A248" sqref="A248"/>
    </sheetView>
  </sheetViews>
  <sheetFormatPr defaultRowHeight="15"/>
  <cols>
    <col min="1" max="1" width="26.5703125" bestFit="1" customWidth="1"/>
    <col min="2" max="2" width="38.42578125" customWidth="1"/>
    <col min="4" max="4" width="17.140625" customWidth="1"/>
    <col min="5" max="5" width="8.28515625" bestFit="1" customWidth="1"/>
    <col min="6" max="10" width="3.7109375" customWidth="1"/>
    <col min="11" max="11" width="15.42578125" bestFit="1" customWidth="1"/>
    <col min="12" max="12" width="17.7109375" bestFit="1" customWidth="1"/>
    <col min="13" max="13" width="23.85546875" bestFit="1" customWidth="1"/>
    <col min="14" max="14" width="7.85546875" bestFit="1" customWidth="1"/>
    <col min="15" max="16" width="7.85546875" customWidth="1"/>
    <col min="23" max="23" width="7.85546875" customWidth="1"/>
    <col min="25" max="25" width="13.140625" bestFit="1" customWidth="1"/>
    <col min="26" max="26" width="11.140625" customWidth="1"/>
  </cols>
  <sheetData>
    <row r="1" spans="1:26">
      <c r="A1" s="1" t="s">
        <v>0</v>
      </c>
      <c r="B1" s="1" t="s">
        <v>1</v>
      </c>
      <c r="C1" t="s">
        <v>1074</v>
      </c>
      <c r="D1" t="s">
        <v>1075</v>
      </c>
      <c r="E1" t="s">
        <v>1076</v>
      </c>
      <c r="F1" t="s">
        <v>1077</v>
      </c>
      <c r="G1" t="s">
        <v>1078</v>
      </c>
      <c r="H1" t="s">
        <v>1079</v>
      </c>
      <c r="I1" t="s">
        <v>1080</v>
      </c>
      <c r="J1" t="s">
        <v>1081</v>
      </c>
      <c r="K1" t="s">
        <v>1082</v>
      </c>
      <c r="L1" t="s">
        <v>1083</v>
      </c>
      <c r="M1" t="s">
        <v>1096</v>
      </c>
      <c r="N1" t="s">
        <v>1098</v>
      </c>
      <c r="O1" t="s">
        <v>1165</v>
      </c>
      <c r="P1" t="s">
        <v>1181</v>
      </c>
      <c r="Q1" t="s">
        <v>1098</v>
      </c>
      <c r="W1" t="s">
        <v>1181</v>
      </c>
    </row>
    <row r="2" spans="1:26">
      <c r="A2" s="2" t="s">
        <v>2</v>
      </c>
      <c r="B2" s="2" t="s">
        <v>3</v>
      </c>
      <c r="N2" t="str">
        <f>D2&amp;E2&amp;F2&amp;G2&amp;H2&amp;I2&amp;J2&amp;K2&amp;L2&amp;M2</f>
        <v/>
      </c>
      <c r="P2" t="str">
        <f>N2&amp;O2</f>
        <v/>
      </c>
      <c r="Q2" t="s">
        <v>1161</v>
      </c>
      <c r="R2" t="s">
        <v>1087</v>
      </c>
      <c r="S2" t="s">
        <v>1087</v>
      </c>
      <c r="T2">
        <v>3</v>
      </c>
      <c r="W2" t="s">
        <v>1161</v>
      </c>
      <c r="Y2" s="12" t="s">
        <v>1182</v>
      </c>
      <c r="Z2" t="s">
        <v>1185</v>
      </c>
    </row>
    <row r="3" spans="1:26">
      <c r="A3" s="2" t="s">
        <v>4</v>
      </c>
      <c r="B3" s="2" t="s">
        <v>5</v>
      </c>
      <c r="N3" t="str">
        <f t="shared" ref="N3:N66" si="0">D3&amp;E3&amp;F3&amp;G3&amp;H3&amp;I3&amp;J3&amp;K3&amp;L3&amp;M3</f>
        <v/>
      </c>
      <c r="P3" t="str">
        <f t="shared" ref="P3:P66" si="1">N3&amp;O3</f>
        <v/>
      </c>
      <c r="Q3" t="s">
        <v>1161</v>
      </c>
      <c r="R3" t="s">
        <v>1100</v>
      </c>
      <c r="S3" t="s">
        <v>1100</v>
      </c>
      <c r="T3">
        <v>17</v>
      </c>
      <c r="W3" t="s">
        <v>1161</v>
      </c>
      <c r="Y3" s="6"/>
      <c r="Z3" s="7">
        <v>490</v>
      </c>
    </row>
    <row r="4" spans="1:26">
      <c r="A4" s="2" t="s">
        <v>6</v>
      </c>
      <c r="B4" s="2" t="s">
        <v>7</v>
      </c>
      <c r="N4" t="str">
        <f t="shared" si="0"/>
        <v/>
      </c>
      <c r="P4" t="str">
        <f t="shared" si="1"/>
        <v/>
      </c>
      <c r="Q4" t="s">
        <v>1161</v>
      </c>
      <c r="R4" t="s">
        <v>1101</v>
      </c>
      <c r="S4" t="s">
        <v>1101</v>
      </c>
      <c r="T4">
        <v>18</v>
      </c>
      <c r="W4" t="s">
        <v>1161</v>
      </c>
      <c r="Y4" s="6" t="s">
        <v>1170</v>
      </c>
      <c r="Z4" s="7">
        <v>3</v>
      </c>
    </row>
    <row r="5" spans="1:26">
      <c r="A5" s="2" t="s">
        <v>8</v>
      </c>
      <c r="B5" s="2" t="s">
        <v>9</v>
      </c>
      <c r="N5" t="str">
        <f t="shared" si="0"/>
        <v/>
      </c>
      <c r="P5" t="str">
        <f t="shared" si="1"/>
        <v/>
      </c>
      <c r="Q5" t="s">
        <v>1161</v>
      </c>
      <c r="R5" t="s">
        <v>1106</v>
      </c>
      <c r="S5" t="s">
        <v>1106</v>
      </c>
      <c r="T5">
        <v>1</v>
      </c>
      <c r="W5" t="s">
        <v>1161</v>
      </c>
      <c r="Y5" s="6" t="s">
        <v>1179</v>
      </c>
      <c r="Z5" s="7">
        <v>2</v>
      </c>
    </row>
    <row r="6" spans="1:26">
      <c r="A6" s="2" t="s">
        <v>10</v>
      </c>
      <c r="B6" s="2" t="s">
        <v>11</v>
      </c>
      <c r="N6" t="str">
        <f t="shared" si="0"/>
        <v/>
      </c>
      <c r="P6" t="str">
        <f t="shared" si="1"/>
        <v/>
      </c>
      <c r="Q6" t="s">
        <v>1161</v>
      </c>
      <c r="R6" t="s">
        <v>1105</v>
      </c>
      <c r="S6" t="s">
        <v>1105</v>
      </c>
      <c r="T6">
        <v>1</v>
      </c>
      <c r="W6" t="s">
        <v>1161</v>
      </c>
      <c r="Y6" s="6" t="s">
        <v>1172</v>
      </c>
      <c r="Z6" s="7">
        <v>18</v>
      </c>
    </row>
    <row r="7" spans="1:26">
      <c r="A7" s="2" t="s">
        <v>12</v>
      </c>
      <c r="B7" s="2" t="s">
        <v>13</v>
      </c>
      <c r="N7" t="str">
        <f t="shared" si="0"/>
        <v/>
      </c>
      <c r="P7" t="str">
        <f t="shared" si="1"/>
        <v/>
      </c>
      <c r="Q7" t="s">
        <v>1161</v>
      </c>
      <c r="R7" t="s">
        <v>1102</v>
      </c>
      <c r="S7" t="s">
        <v>1102</v>
      </c>
      <c r="T7">
        <v>1</v>
      </c>
      <c r="W7" t="s">
        <v>1161</v>
      </c>
      <c r="Y7" s="6" t="s">
        <v>1178</v>
      </c>
      <c r="Z7" s="7">
        <v>1</v>
      </c>
    </row>
    <row r="8" spans="1:26">
      <c r="A8" s="2" t="s">
        <v>14</v>
      </c>
      <c r="B8" s="2" t="s">
        <v>15</v>
      </c>
      <c r="N8" t="str">
        <f t="shared" si="0"/>
        <v/>
      </c>
      <c r="P8" t="str">
        <f t="shared" si="1"/>
        <v/>
      </c>
      <c r="Q8" t="s">
        <v>1161</v>
      </c>
      <c r="R8" t="s">
        <v>1104</v>
      </c>
      <c r="S8" t="s">
        <v>1104</v>
      </c>
      <c r="T8">
        <v>1</v>
      </c>
      <c r="W8" t="s">
        <v>1161</v>
      </c>
      <c r="Y8" s="6" t="s">
        <v>1180</v>
      </c>
      <c r="Z8" s="7">
        <v>1</v>
      </c>
    </row>
    <row r="9" spans="1:26">
      <c r="A9" s="2" t="s">
        <v>16</v>
      </c>
      <c r="B9" s="2" t="s">
        <v>17</v>
      </c>
      <c r="N9" t="str">
        <f t="shared" si="0"/>
        <v/>
      </c>
      <c r="P9" t="str">
        <f t="shared" si="1"/>
        <v/>
      </c>
      <c r="Q9" t="s">
        <v>1161</v>
      </c>
      <c r="R9" t="s">
        <v>1103</v>
      </c>
      <c r="S9" t="s">
        <v>1103</v>
      </c>
      <c r="T9">
        <v>2</v>
      </c>
      <c r="W9" t="s">
        <v>1161</v>
      </c>
      <c r="Y9" s="6" t="s">
        <v>1173</v>
      </c>
      <c r="Z9" s="7">
        <v>1</v>
      </c>
    </row>
    <row r="10" spans="1:26">
      <c r="A10" s="2" t="s">
        <v>18</v>
      </c>
      <c r="B10" s="2" t="s">
        <v>19</v>
      </c>
      <c r="N10" t="str">
        <f t="shared" si="0"/>
        <v/>
      </c>
      <c r="P10" t="str">
        <f t="shared" si="1"/>
        <v/>
      </c>
      <c r="Q10" t="s">
        <v>1161</v>
      </c>
      <c r="R10" t="s">
        <v>1089</v>
      </c>
      <c r="S10" t="s">
        <v>1089</v>
      </c>
      <c r="T10">
        <v>1</v>
      </c>
      <c r="W10" t="s">
        <v>1161</v>
      </c>
      <c r="Y10" s="6" t="s">
        <v>1171</v>
      </c>
      <c r="Z10" s="7">
        <v>15</v>
      </c>
    </row>
    <row r="11" spans="1:26">
      <c r="A11" s="2" t="s">
        <v>20</v>
      </c>
      <c r="B11" s="2" t="s">
        <v>21</v>
      </c>
      <c r="C11" t="s">
        <v>1071</v>
      </c>
      <c r="N11" t="str">
        <f t="shared" si="0"/>
        <v/>
      </c>
      <c r="P11" t="str">
        <f t="shared" si="1"/>
        <v/>
      </c>
      <c r="Q11" t="s">
        <v>1161</v>
      </c>
      <c r="W11" t="s">
        <v>1161</v>
      </c>
      <c r="Y11" s="6" t="s">
        <v>1175</v>
      </c>
      <c r="Z11" s="7">
        <v>1</v>
      </c>
    </row>
    <row r="12" spans="1:26">
      <c r="A12" s="2" t="s">
        <v>22</v>
      </c>
      <c r="B12" s="2" t="s">
        <v>23</v>
      </c>
      <c r="N12" t="str">
        <f t="shared" si="0"/>
        <v/>
      </c>
      <c r="P12" t="str">
        <f t="shared" si="1"/>
        <v/>
      </c>
      <c r="Q12" t="s">
        <v>1161</v>
      </c>
      <c r="W12" t="s">
        <v>1161</v>
      </c>
      <c r="Y12" s="6" t="s">
        <v>1174</v>
      </c>
      <c r="Z12" s="7">
        <v>1</v>
      </c>
    </row>
    <row r="13" spans="1:26">
      <c r="A13" s="2" t="s">
        <v>24</v>
      </c>
      <c r="B13" s="2" t="s">
        <v>25</v>
      </c>
      <c r="N13" t="str">
        <f t="shared" si="0"/>
        <v/>
      </c>
      <c r="P13" t="str">
        <f t="shared" si="1"/>
        <v/>
      </c>
      <c r="Q13" t="s">
        <v>1161</v>
      </c>
      <c r="W13" t="s">
        <v>1161</v>
      </c>
      <c r="Y13" s="6" t="s">
        <v>1176</v>
      </c>
      <c r="Z13" s="7">
        <v>1</v>
      </c>
    </row>
    <row r="14" spans="1:26">
      <c r="A14" s="2" t="s">
        <v>26</v>
      </c>
      <c r="B14" s="2" t="s">
        <v>27</v>
      </c>
      <c r="N14" t="str">
        <f t="shared" si="0"/>
        <v/>
      </c>
      <c r="P14" t="str">
        <f t="shared" si="1"/>
        <v/>
      </c>
      <c r="Q14" t="s">
        <v>1161</v>
      </c>
      <c r="W14" t="s">
        <v>1161</v>
      </c>
      <c r="Y14" s="6" t="s">
        <v>1177</v>
      </c>
      <c r="Z14" s="7">
        <v>1</v>
      </c>
    </row>
    <row r="15" spans="1:26">
      <c r="A15" s="2" t="s">
        <v>28</v>
      </c>
      <c r="B15" s="2" t="s">
        <v>29</v>
      </c>
      <c r="N15" t="str">
        <f t="shared" si="0"/>
        <v/>
      </c>
      <c r="P15" t="str">
        <f t="shared" si="1"/>
        <v/>
      </c>
      <c r="Q15" t="s">
        <v>1161</v>
      </c>
      <c r="W15" t="s">
        <v>1161</v>
      </c>
      <c r="Y15" s="6" t="s">
        <v>1183</v>
      </c>
      <c r="Z15" s="7"/>
    </row>
    <row r="16" spans="1:26">
      <c r="A16" s="2" t="s">
        <v>30</v>
      </c>
      <c r="B16" s="2" t="s">
        <v>31</v>
      </c>
      <c r="N16" t="str">
        <f t="shared" si="0"/>
        <v/>
      </c>
      <c r="P16" t="str">
        <f t="shared" si="1"/>
        <v/>
      </c>
      <c r="Q16" t="s">
        <v>1161</v>
      </c>
      <c r="W16" t="s">
        <v>1161</v>
      </c>
      <c r="Y16" s="6" t="s">
        <v>1184</v>
      </c>
      <c r="Z16" s="7">
        <v>535</v>
      </c>
    </row>
    <row r="17" spans="1:23">
      <c r="A17" s="2" t="s">
        <v>32</v>
      </c>
      <c r="B17" s="2" t="s">
        <v>33</v>
      </c>
      <c r="N17" t="str">
        <f t="shared" si="0"/>
        <v/>
      </c>
      <c r="P17" t="str">
        <f t="shared" si="1"/>
        <v/>
      </c>
      <c r="Q17" t="s">
        <v>1161</v>
      </c>
      <c r="W17" t="s">
        <v>1161</v>
      </c>
    </row>
    <row r="18" spans="1:23">
      <c r="A18" s="2" t="s">
        <v>34</v>
      </c>
      <c r="B18" s="2" t="s">
        <v>35</v>
      </c>
      <c r="N18" t="str">
        <f t="shared" si="0"/>
        <v/>
      </c>
      <c r="P18" t="str">
        <f t="shared" si="1"/>
        <v/>
      </c>
      <c r="Q18" t="s">
        <v>1161</v>
      </c>
      <c r="W18" t="s">
        <v>1161</v>
      </c>
    </row>
    <row r="19" spans="1:23">
      <c r="A19" s="2" t="s">
        <v>36</v>
      </c>
      <c r="B19" s="2" t="s">
        <v>37</v>
      </c>
      <c r="N19" t="str">
        <f t="shared" si="0"/>
        <v/>
      </c>
      <c r="P19" t="str">
        <f t="shared" si="1"/>
        <v/>
      </c>
      <c r="Q19" t="s">
        <v>1161</v>
      </c>
      <c r="W19" t="s">
        <v>1161</v>
      </c>
    </row>
    <row r="20" spans="1:23">
      <c r="A20" s="2" t="s">
        <v>38</v>
      </c>
      <c r="B20" s="2" t="s">
        <v>39</v>
      </c>
      <c r="N20" t="str">
        <f t="shared" si="0"/>
        <v/>
      </c>
      <c r="P20" t="str">
        <f t="shared" si="1"/>
        <v/>
      </c>
      <c r="Q20" t="s">
        <v>1161</v>
      </c>
      <c r="W20" t="s">
        <v>1161</v>
      </c>
    </row>
    <row r="21" spans="1:23">
      <c r="A21" s="2" t="s">
        <v>40</v>
      </c>
      <c r="B21" s="2" t="s">
        <v>41</v>
      </c>
      <c r="N21" t="str">
        <f t="shared" si="0"/>
        <v/>
      </c>
      <c r="P21" t="str">
        <f t="shared" si="1"/>
        <v/>
      </c>
      <c r="Q21" t="s">
        <v>1161</v>
      </c>
      <c r="W21" t="s">
        <v>1161</v>
      </c>
    </row>
    <row r="22" spans="1:23">
      <c r="A22" s="2" t="s">
        <v>42</v>
      </c>
      <c r="B22" s="2" t="s">
        <v>43</v>
      </c>
      <c r="N22" t="str">
        <f t="shared" si="0"/>
        <v/>
      </c>
      <c r="P22" t="str">
        <f t="shared" si="1"/>
        <v/>
      </c>
      <c r="Q22" t="s">
        <v>1161</v>
      </c>
      <c r="W22" t="s">
        <v>1161</v>
      </c>
    </row>
    <row r="23" spans="1:23">
      <c r="A23" s="2" t="s">
        <v>44</v>
      </c>
      <c r="B23" s="2" t="s">
        <v>45</v>
      </c>
      <c r="N23" t="str">
        <f t="shared" si="0"/>
        <v/>
      </c>
      <c r="P23" t="str">
        <f t="shared" si="1"/>
        <v/>
      </c>
      <c r="Q23" t="s">
        <v>1161</v>
      </c>
      <c r="W23" t="s">
        <v>1161</v>
      </c>
    </row>
    <row r="24" spans="1:23">
      <c r="A24" s="2" t="s">
        <v>46</v>
      </c>
      <c r="B24" s="2" t="s">
        <v>47</v>
      </c>
      <c r="N24" t="str">
        <f t="shared" si="0"/>
        <v/>
      </c>
      <c r="P24" t="str">
        <f t="shared" si="1"/>
        <v/>
      </c>
      <c r="Q24" t="s">
        <v>1161</v>
      </c>
      <c r="W24" t="s">
        <v>1161</v>
      </c>
    </row>
    <row r="25" spans="1:23">
      <c r="A25" s="2" t="s">
        <v>48</v>
      </c>
      <c r="B25" s="2" t="s">
        <v>49</v>
      </c>
      <c r="N25" t="str">
        <f t="shared" si="0"/>
        <v/>
      </c>
      <c r="P25" t="str">
        <f t="shared" si="1"/>
        <v/>
      </c>
      <c r="Q25" t="s">
        <v>1161</v>
      </c>
      <c r="W25" t="s">
        <v>1161</v>
      </c>
    </row>
    <row r="26" spans="1:23">
      <c r="A26" s="2" t="s">
        <v>50</v>
      </c>
      <c r="B26" s="2" t="s">
        <v>51</v>
      </c>
      <c r="C26" t="s">
        <v>1071</v>
      </c>
      <c r="N26" t="str">
        <f t="shared" si="0"/>
        <v/>
      </c>
      <c r="P26" t="str">
        <f t="shared" si="1"/>
        <v/>
      </c>
      <c r="Q26" t="s">
        <v>1161</v>
      </c>
      <c r="W26" t="s">
        <v>1161</v>
      </c>
    </row>
    <row r="27" spans="1:23">
      <c r="A27" s="2" t="s">
        <v>52</v>
      </c>
      <c r="B27" s="2" t="s">
        <v>53</v>
      </c>
      <c r="C27" t="s">
        <v>1071</v>
      </c>
      <c r="N27" t="str">
        <f t="shared" si="0"/>
        <v/>
      </c>
      <c r="P27" t="str">
        <f t="shared" si="1"/>
        <v/>
      </c>
      <c r="Q27" t="s">
        <v>1161</v>
      </c>
      <c r="W27" t="s">
        <v>1161</v>
      </c>
    </row>
    <row r="28" spans="1:23" ht="30">
      <c r="A28" s="2" t="s">
        <v>54</v>
      </c>
      <c r="B28" s="2" t="s">
        <v>55</v>
      </c>
      <c r="N28" t="str">
        <f t="shared" si="0"/>
        <v/>
      </c>
      <c r="P28" t="str">
        <f t="shared" si="1"/>
        <v/>
      </c>
      <c r="Q28" t="s">
        <v>1161</v>
      </c>
      <c r="W28" t="s">
        <v>1161</v>
      </c>
    </row>
    <row r="29" spans="1:23">
      <c r="A29" s="2" t="s">
        <v>56</v>
      </c>
      <c r="B29" s="2" t="s">
        <v>57</v>
      </c>
      <c r="N29" t="str">
        <f t="shared" si="0"/>
        <v/>
      </c>
      <c r="P29" t="str">
        <f t="shared" si="1"/>
        <v/>
      </c>
      <c r="Q29" t="s">
        <v>1161</v>
      </c>
      <c r="W29" t="s">
        <v>1161</v>
      </c>
    </row>
    <row r="30" spans="1:23">
      <c r="A30" s="2" t="s">
        <v>58</v>
      </c>
      <c r="B30" s="2" t="s">
        <v>59</v>
      </c>
      <c r="N30" t="str">
        <f t="shared" si="0"/>
        <v/>
      </c>
      <c r="P30" t="str">
        <f t="shared" si="1"/>
        <v/>
      </c>
      <c r="Q30" t="s">
        <v>1161</v>
      </c>
      <c r="W30" t="s">
        <v>1161</v>
      </c>
    </row>
    <row r="31" spans="1:23">
      <c r="A31" s="2" t="s">
        <v>60</v>
      </c>
      <c r="B31" s="2" t="s">
        <v>61</v>
      </c>
      <c r="N31" t="str">
        <f t="shared" si="0"/>
        <v/>
      </c>
      <c r="P31" t="str">
        <f t="shared" si="1"/>
        <v/>
      </c>
      <c r="Q31" t="s">
        <v>1161</v>
      </c>
      <c r="W31" t="s">
        <v>1161</v>
      </c>
    </row>
    <row r="32" spans="1:23">
      <c r="A32" s="2" t="s">
        <v>62</v>
      </c>
      <c r="B32" s="2" t="s">
        <v>63</v>
      </c>
      <c r="N32" t="str">
        <f t="shared" si="0"/>
        <v/>
      </c>
      <c r="P32" t="str">
        <f t="shared" si="1"/>
        <v/>
      </c>
      <c r="Q32" t="s">
        <v>1161</v>
      </c>
      <c r="W32" t="s">
        <v>1161</v>
      </c>
    </row>
    <row r="33" spans="1:23" ht="30">
      <c r="A33" s="2" t="s">
        <v>64</v>
      </c>
      <c r="B33" s="2" t="s">
        <v>65</v>
      </c>
      <c r="N33" t="str">
        <f t="shared" si="0"/>
        <v/>
      </c>
      <c r="P33" t="str">
        <f t="shared" si="1"/>
        <v/>
      </c>
      <c r="Q33" t="s">
        <v>1161</v>
      </c>
      <c r="W33" t="s">
        <v>1161</v>
      </c>
    </row>
    <row r="34" spans="1:23">
      <c r="A34" s="2" t="s">
        <v>66</v>
      </c>
      <c r="B34" s="2" t="s">
        <v>67</v>
      </c>
      <c r="N34" t="str">
        <f t="shared" si="0"/>
        <v/>
      </c>
      <c r="P34" t="str">
        <f t="shared" si="1"/>
        <v/>
      </c>
      <c r="Q34" t="s">
        <v>1161</v>
      </c>
      <c r="W34" t="s">
        <v>1161</v>
      </c>
    </row>
    <row r="35" spans="1:23" ht="30">
      <c r="A35" s="2" t="s">
        <v>68</v>
      </c>
      <c r="B35" s="2" t="s">
        <v>69</v>
      </c>
      <c r="N35" t="str">
        <f t="shared" si="0"/>
        <v/>
      </c>
      <c r="P35" t="str">
        <f t="shared" si="1"/>
        <v/>
      </c>
      <c r="Q35" t="s">
        <v>1161</v>
      </c>
      <c r="W35" t="s">
        <v>1161</v>
      </c>
    </row>
    <row r="36" spans="1:23">
      <c r="A36" s="2" t="s">
        <v>70</v>
      </c>
      <c r="B36" s="2" t="s">
        <v>71</v>
      </c>
      <c r="N36" t="str">
        <f t="shared" si="0"/>
        <v/>
      </c>
      <c r="P36" t="str">
        <f t="shared" si="1"/>
        <v/>
      </c>
      <c r="Q36" t="s">
        <v>1161</v>
      </c>
      <c r="W36" t="s">
        <v>1161</v>
      </c>
    </row>
    <row r="37" spans="1:23">
      <c r="A37" s="2" t="s">
        <v>72</v>
      </c>
      <c r="B37" s="2" t="s">
        <v>73</v>
      </c>
      <c r="N37" t="str">
        <f t="shared" si="0"/>
        <v/>
      </c>
      <c r="P37" t="str">
        <f t="shared" si="1"/>
        <v/>
      </c>
      <c r="Q37" t="s">
        <v>1161</v>
      </c>
      <c r="W37" t="s">
        <v>1161</v>
      </c>
    </row>
    <row r="38" spans="1:23">
      <c r="A38" s="2" t="s">
        <v>74</v>
      </c>
      <c r="B38" s="2" t="s">
        <v>75</v>
      </c>
      <c r="N38" t="str">
        <f t="shared" si="0"/>
        <v/>
      </c>
      <c r="P38" t="str">
        <f t="shared" si="1"/>
        <v/>
      </c>
      <c r="Q38" t="s">
        <v>1161</v>
      </c>
      <c r="W38" t="s">
        <v>1161</v>
      </c>
    </row>
    <row r="39" spans="1:23" ht="30">
      <c r="A39" s="2" t="s">
        <v>76</v>
      </c>
      <c r="B39" s="2" t="s">
        <v>77</v>
      </c>
      <c r="N39" t="str">
        <f t="shared" si="0"/>
        <v/>
      </c>
      <c r="P39" t="str">
        <f t="shared" si="1"/>
        <v/>
      </c>
      <c r="Q39" t="s">
        <v>1161</v>
      </c>
      <c r="W39" t="s">
        <v>1161</v>
      </c>
    </row>
    <row r="40" spans="1:23">
      <c r="A40" s="2" t="s">
        <v>78</v>
      </c>
      <c r="B40" s="2" t="s">
        <v>79</v>
      </c>
      <c r="C40" t="s">
        <v>1071</v>
      </c>
      <c r="N40" t="str">
        <f t="shared" si="0"/>
        <v/>
      </c>
      <c r="P40" t="str">
        <f t="shared" si="1"/>
        <v/>
      </c>
      <c r="Q40" t="s">
        <v>1161</v>
      </c>
      <c r="W40" t="s">
        <v>1161</v>
      </c>
    </row>
    <row r="41" spans="1:23" ht="30">
      <c r="A41" s="2" t="s">
        <v>80</v>
      </c>
      <c r="B41" s="2" t="s">
        <v>81</v>
      </c>
      <c r="N41" t="str">
        <f t="shared" si="0"/>
        <v/>
      </c>
      <c r="P41" t="str">
        <f t="shared" si="1"/>
        <v/>
      </c>
      <c r="Q41" t="s">
        <v>1161</v>
      </c>
      <c r="W41" t="s">
        <v>1161</v>
      </c>
    </row>
    <row r="42" spans="1:23">
      <c r="A42" s="2" t="s">
        <v>82</v>
      </c>
      <c r="B42" s="2" t="s">
        <v>83</v>
      </c>
      <c r="C42" t="s">
        <v>1071</v>
      </c>
      <c r="N42" t="str">
        <f t="shared" si="0"/>
        <v/>
      </c>
      <c r="P42" t="str">
        <f t="shared" si="1"/>
        <v/>
      </c>
      <c r="Q42" t="s">
        <v>1161</v>
      </c>
      <c r="W42" t="s">
        <v>1161</v>
      </c>
    </row>
    <row r="43" spans="1:23">
      <c r="A43" s="2" t="s">
        <v>84</v>
      </c>
      <c r="B43" s="2" t="s">
        <v>85</v>
      </c>
      <c r="C43" t="s">
        <v>1071</v>
      </c>
      <c r="N43" t="str">
        <f t="shared" si="0"/>
        <v/>
      </c>
      <c r="P43" t="str">
        <f t="shared" si="1"/>
        <v/>
      </c>
      <c r="Q43" t="s">
        <v>1161</v>
      </c>
      <c r="W43" t="s">
        <v>1161</v>
      </c>
    </row>
    <row r="44" spans="1:23">
      <c r="A44" s="2" t="s">
        <v>86</v>
      </c>
      <c r="B44" s="2" t="s">
        <v>87</v>
      </c>
      <c r="C44" t="s">
        <v>1071</v>
      </c>
      <c r="N44" t="str">
        <f t="shared" si="0"/>
        <v/>
      </c>
      <c r="P44" t="str">
        <f t="shared" si="1"/>
        <v/>
      </c>
      <c r="Q44" t="s">
        <v>1161</v>
      </c>
      <c r="W44" t="s">
        <v>1161</v>
      </c>
    </row>
    <row r="45" spans="1:23">
      <c r="A45" s="2" t="s">
        <v>88</v>
      </c>
      <c r="B45" s="2" t="s">
        <v>89</v>
      </c>
      <c r="N45" t="str">
        <f t="shared" si="0"/>
        <v/>
      </c>
      <c r="P45" t="str">
        <f t="shared" si="1"/>
        <v/>
      </c>
      <c r="Q45" t="s">
        <v>1161</v>
      </c>
      <c r="W45" t="s">
        <v>1161</v>
      </c>
    </row>
    <row r="46" spans="1:23">
      <c r="A46" s="2" t="s">
        <v>90</v>
      </c>
      <c r="B46" s="2" t="s">
        <v>91</v>
      </c>
      <c r="C46" t="s">
        <v>1071</v>
      </c>
      <c r="N46" t="str">
        <f t="shared" si="0"/>
        <v/>
      </c>
      <c r="P46" t="str">
        <f t="shared" si="1"/>
        <v/>
      </c>
      <c r="Q46" t="s">
        <v>1161</v>
      </c>
      <c r="W46" t="s">
        <v>1161</v>
      </c>
    </row>
    <row r="47" spans="1:23">
      <c r="A47" s="2" t="s">
        <v>92</v>
      </c>
      <c r="B47" s="2" t="s">
        <v>93</v>
      </c>
      <c r="C47" t="s">
        <v>1071</v>
      </c>
      <c r="N47" t="str">
        <f t="shared" si="0"/>
        <v/>
      </c>
      <c r="P47" t="str">
        <f t="shared" si="1"/>
        <v/>
      </c>
      <c r="Q47" t="s">
        <v>1161</v>
      </c>
      <c r="W47" t="s">
        <v>1161</v>
      </c>
    </row>
    <row r="48" spans="1:23">
      <c r="A48" s="2" t="s">
        <v>94</v>
      </c>
      <c r="B48" s="2" t="s">
        <v>95</v>
      </c>
      <c r="C48" t="s">
        <v>1071</v>
      </c>
      <c r="N48" t="str">
        <f t="shared" si="0"/>
        <v/>
      </c>
      <c r="P48" t="str">
        <f t="shared" si="1"/>
        <v/>
      </c>
      <c r="Q48" t="s">
        <v>1161</v>
      </c>
      <c r="W48" t="s">
        <v>1161</v>
      </c>
    </row>
    <row r="49" spans="1:23">
      <c r="A49" s="2" t="s">
        <v>96</v>
      </c>
      <c r="B49" s="2" t="s">
        <v>97</v>
      </c>
      <c r="C49" t="s">
        <v>1071</v>
      </c>
      <c r="N49" t="str">
        <f t="shared" si="0"/>
        <v/>
      </c>
      <c r="P49" t="str">
        <f t="shared" si="1"/>
        <v/>
      </c>
      <c r="Q49" t="s">
        <v>1161</v>
      </c>
      <c r="W49" t="s">
        <v>1161</v>
      </c>
    </row>
    <row r="50" spans="1:23">
      <c r="A50" s="2" t="s">
        <v>98</v>
      </c>
      <c r="B50" s="2" t="s">
        <v>99</v>
      </c>
      <c r="N50" t="str">
        <f t="shared" si="0"/>
        <v/>
      </c>
      <c r="P50" t="str">
        <f t="shared" si="1"/>
        <v/>
      </c>
      <c r="Q50" t="s">
        <v>1161</v>
      </c>
      <c r="W50" t="s">
        <v>1161</v>
      </c>
    </row>
    <row r="51" spans="1:23">
      <c r="A51" s="2" t="s">
        <v>100</v>
      </c>
      <c r="B51" s="2" t="s">
        <v>101</v>
      </c>
      <c r="C51" t="s">
        <v>1071</v>
      </c>
      <c r="N51" t="str">
        <f t="shared" si="0"/>
        <v/>
      </c>
      <c r="P51" t="str">
        <f t="shared" si="1"/>
        <v/>
      </c>
      <c r="Q51" t="s">
        <v>1161</v>
      </c>
      <c r="W51" t="s">
        <v>1161</v>
      </c>
    </row>
    <row r="52" spans="1:23">
      <c r="A52" s="2" t="s">
        <v>102</v>
      </c>
      <c r="B52" s="2" t="s">
        <v>103</v>
      </c>
      <c r="N52" t="str">
        <f t="shared" si="0"/>
        <v/>
      </c>
      <c r="P52" t="str">
        <f t="shared" si="1"/>
        <v/>
      </c>
      <c r="Q52" t="s">
        <v>1161</v>
      </c>
      <c r="W52" t="s">
        <v>1161</v>
      </c>
    </row>
    <row r="53" spans="1:23">
      <c r="A53" s="2" t="s">
        <v>104</v>
      </c>
      <c r="B53" s="2" t="s">
        <v>105</v>
      </c>
      <c r="C53" t="s">
        <v>1071</v>
      </c>
      <c r="N53" t="str">
        <f t="shared" si="0"/>
        <v/>
      </c>
      <c r="P53" t="str">
        <f t="shared" si="1"/>
        <v/>
      </c>
      <c r="Q53" t="s">
        <v>1161</v>
      </c>
      <c r="W53" t="s">
        <v>1161</v>
      </c>
    </row>
    <row r="54" spans="1:23">
      <c r="A54" s="2" t="s">
        <v>106</v>
      </c>
      <c r="B54" s="2" t="s">
        <v>107</v>
      </c>
      <c r="C54" t="s">
        <v>1071</v>
      </c>
      <c r="N54" t="str">
        <f t="shared" si="0"/>
        <v/>
      </c>
      <c r="P54" t="str">
        <f t="shared" si="1"/>
        <v/>
      </c>
      <c r="Q54" t="s">
        <v>1161</v>
      </c>
      <c r="W54" t="s">
        <v>1161</v>
      </c>
    </row>
    <row r="55" spans="1:23">
      <c r="A55" s="2" t="s">
        <v>108</v>
      </c>
      <c r="B55" s="2" t="s">
        <v>109</v>
      </c>
      <c r="C55" t="s">
        <v>1071</v>
      </c>
      <c r="N55" t="str">
        <f t="shared" si="0"/>
        <v/>
      </c>
      <c r="P55" t="str">
        <f t="shared" si="1"/>
        <v/>
      </c>
      <c r="Q55" t="s">
        <v>1161</v>
      </c>
      <c r="W55" t="s">
        <v>1161</v>
      </c>
    </row>
    <row r="56" spans="1:23" ht="30">
      <c r="A56" s="2" t="s">
        <v>110</v>
      </c>
      <c r="B56" s="2" t="s">
        <v>111</v>
      </c>
      <c r="C56" t="s">
        <v>1071</v>
      </c>
      <c r="N56" t="str">
        <f t="shared" si="0"/>
        <v/>
      </c>
      <c r="P56" t="str">
        <f t="shared" si="1"/>
        <v/>
      </c>
      <c r="Q56" t="s">
        <v>1161</v>
      </c>
      <c r="W56" t="s">
        <v>1161</v>
      </c>
    </row>
    <row r="57" spans="1:23">
      <c r="A57" s="2" t="s">
        <v>112</v>
      </c>
      <c r="B57" s="2" t="s">
        <v>113</v>
      </c>
      <c r="N57" t="str">
        <f t="shared" si="0"/>
        <v/>
      </c>
      <c r="P57" t="str">
        <f t="shared" si="1"/>
        <v/>
      </c>
      <c r="Q57" t="s">
        <v>1161</v>
      </c>
      <c r="W57" t="s">
        <v>1161</v>
      </c>
    </row>
    <row r="58" spans="1:23" ht="30">
      <c r="A58" s="2" t="s">
        <v>114</v>
      </c>
      <c r="B58" s="2" t="s">
        <v>115</v>
      </c>
      <c r="N58" t="str">
        <f t="shared" si="0"/>
        <v/>
      </c>
      <c r="P58" t="str">
        <f t="shared" si="1"/>
        <v/>
      </c>
      <c r="Q58" t="s">
        <v>1161</v>
      </c>
      <c r="W58" t="s">
        <v>1161</v>
      </c>
    </row>
    <row r="59" spans="1:23" ht="30">
      <c r="A59" s="2" t="s">
        <v>116</v>
      </c>
      <c r="B59" s="2" t="s">
        <v>117</v>
      </c>
      <c r="N59" t="str">
        <f t="shared" si="0"/>
        <v/>
      </c>
      <c r="P59" t="str">
        <f t="shared" si="1"/>
        <v/>
      </c>
      <c r="Q59" t="s">
        <v>1161</v>
      </c>
      <c r="W59" t="s">
        <v>1161</v>
      </c>
    </row>
    <row r="60" spans="1:23" ht="30">
      <c r="A60" s="2" t="s">
        <v>118</v>
      </c>
      <c r="B60" s="2" t="s">
        <v>119</v>
      </c>
      <c r="N60" t="str">
        <f t="shared" si="0"/>
        <v/>
      </c>
      <c r="P60" t="str">
        <f t="shared" si="1"/>
        <v/>
      </c>
      <c r="Q60" t="s">
        <v>1161</v>
      </c>
      <c r="W60" t="s">
        <v>1161</v>
      </c>
    </row>
    <row r="61" spans="1:23" ht="30">
      <c r="A61" s="2" t="s">
        <v>120</v>
      </c>
      <c r="B61" s="2" t="s">
        <v>121</v>
      </c>
      <c r="N61" t="str">
        <f t="shared" si="0"/>
        <v/>
      </c>
      <c r="P61" t="str">
        <f t="shared" si="1"/>
        <v/>
      </c>
      <c r="Q61" t="s">
        <v>1161</v>
      </c>
      <c r="W61" t="s">
        <v>1161</v>
      </c>
    </row>
    <row r="62" spans="1:23" ht="30">
      <c r="A62" s="2" t="s">
        <v>122</v>
      </c>
      <c r="B62" s="2" t="s">
        <v>123</v>
      </c>
      <c r="N62" t="str">
        <f t="shared" si="0"/>
        <v/>
      </c>
      <c r="P62" t="str">
        <f t="shared" si="1"/>
        <v/>
      </c>
      <c r="Q62" t="s">
        <v>1161</v>
      </c>
      <c r="W62" t="s">
        <v>1161</v>
      </c>
    </row>
    <row r="63" spans="1:23">
      <c r="A63" s="2" t="s">
        <v>124</v>
      </c>
      <c r="B63" s="2" t="s">
        <v>125</v>
      </c>
      <c r="N63" t="str">
        <f t="shared" si="0"/>
        <v/>
      </c>
      <c r="P63" t="str">
        <f t="shared" si="1"/>
        <v/>
      </c>
      <c r="Q63" t="s">
        <v>1161</v>
      </c>
      <c r="W63" t="s">
        <v>1161</v>
      </c>
    </row>
    <row r="64" spans="1:23">
      <c r="A64" s="2" t="s">
        <v>126</v>
      </c>
      <c r="B64" s="2" t="s">
        <v>127</v>
      </c>
      <c r="N64" t="str">
        <f t="shared" si="0"/>
        <v/>
      </c>
      <c r="P64" t="str">
        <f t="shared" si="1"/>
        <v/>
      </c>
      <c r="Q64" t="s">
        <v>1161</v>
      </c>
      <c r="W64" t="s">
        <v>1161</v>
      </c>
    </row>
    <row r="65" spans="1:23">
      <c r="A65" s="2" t="s">
        <v>128</v>
      </c>
      <c r="B65" s="2" t="s">
        <v>129</v>
      </c>
      <c r="N65" t="str">
        <f t="shared" si="0"/>
        <v/>
      </c>
      <c r="P65" t="str">
        <f t="shared" si="1"/>
        <v/>
      </c>
      <c r="Q65" t="s">
        <v>1161</v>
      </c>
      <c r="W65" t="s">
        <v>1161</v>
      </c>
    </row>
    <row r="66" spans="1:23">
      <c r="A66" s="2" t="s">
        <v>130</v>
      </c>
      <c r="B66" s="2" t="s">
        <v>131</v>
      </c>
      <c r="N66" t="str">
        <f t="shared" si="0"/>
        <v/>
      </c>
      <c r="P66" t="str">
        <f t="shared" si="1"/>
        <v/>
      </c>
      <c r="Q66" t="s">
        <v>1161</v>
      </c>
      <c r="W66" t="s">
        <v>1161</v>
      </c>
    </row>
    <row r="67" spans="1:23">
      <c r="A67" s="2" t="s">
        <v>132</v>
      </c>
      <c r="B67" s="2" t="s">
        <v>133</v>
      </c>
      <c r="N67" t="str">
        <f t="shared" ref="N67:N130" si="2">D67&amp;E67&amp;F67&amp;G67&amp;H67&amp;I67&amp;J67&amp;K67&amp;L67&amp;M67</f>
        <v/>
      </c>
      <c r="P67" t="str">
        <f t="shared" ref="P67:P130" si="3">N67&amp;O67</f>
        <v/>
      </c>
      <c r="Q67" t="s">
        <v>1161</v>
      </c>
      <c r="W67" t="s">
        <v>1161</v>
      </c>
    </row>
    <row r="68" spans="1:23">
      <c r="A68" s="2" t="s">
        <v>134</v>
      </c>
      <c r="B68" s="2" t="s">
        <v>135</v>
      </c>
      <c r="N68" t="str">
        <f t="shared" si="2"/>
        <v/>
      </c>
      <c r="P68" t="str">
        <f t="shared" si="3"/>
        <v/>
      </c>
      <c r="Q68" t="s">
        <v>1161</v>
      </c>
      <c r="W68" t="s">
        <v>1161</v>
      </c>
    </row>
    <row r="69" spans="1:23">
      <c r="A69" s="2" t="s">
        <v>136</v>
      </c>
      <c r="B69" s="2" t="s">
        <v>137</v>
      </c>
      <c r="N69" t="str">
        <f t="shared" si="2"/>
        <v/>
      </c>
      <c r="P69" t="str">
        <f t="shared" si="3"/>
        <v/>
      </c>
      <c r="Q69" t="s">
        <v>1161</v>
      </c>
      <c r="W69" t="s">
        <v>1161</v>
      </c>
    </row>
    <row r="70" spans="1:23">
      <c r="A70" s="2" t="s">
        <v>138</v>
      </c>
      <c r="B70" s="2" t="s">
        <v>139</v>
      </c>
      <c r="N70" t="str">
        <f t="shared" si="2"/>
        <v/>
      </c>
      <c r="P70" t="str">
        <f t="shared" si="3"/>
        <v/>
      </c>
      <c r="Q70" t="s">
        <v>1161</v>
      </c>
      <c r="W70" t="s">
        <v>1161</v>
      </c>
    </row>
    <row r="71" spans="1:23">
      <c r="A71" s="2" t="s">
        <v>140</v>
      </c>
      <c r="B71" s="2" t="s">
        <v>141</v>
      </c>
      <c r="N71" t="str">
        <f t="shared" si="2"/>
        <v/>
      </c>
      <c r="P71" t="str">
        <f t="shared" si="3"/>
        <v/>
      </c>
      <c r="Q71" t="s">
        <v>1161</v>
      </c>
      <c r="W71" t="s">
        <v>1161</v>
      </c>
    </row>
    <row r="72" spans="1:23">
      <c r="A72" s="2" t="s">
        <v>142</v>
      </c>
      <c r="B72" s="2" t="s">
        <v>143</v>
      </c>
      <c r="N72" t="str">
        <f t="shared" si="2"/>
        <v/>
      </c>
      <c r="P72" t="str">
        <f t="shared" si="3"/>
        <v/>
      </c>
      <c r="Q72" t="s">
        <v>1161</v>
      </c>
      <c r="W72" t="s">
        <v>1161</v>
      </c>
    </row>
    <row r="73" spans="1:23" ht="30">
      <c r="A73" s="2" t="s">
        <v>144</v>
      </c>
      <c r="B73" s="2" t="s">
        <v>145</v>
      </c>
      <c r="N73" t="str">
        <f t="shared" si="2"/>
        <v/>
      </c>
      <c r="P73" t="str">
        <f t="shared" si="3"/>
        <v/>
      </c>
      <c r="Q73" t="s">
        <v>1161</v>
      </c>
      <c r="W73" t="s">
        <v>1161</v>
      </c>
    </row>
    <row r="74" spans="1:23">
      <c r="A74" s="2" t="s">
        <v>146</v>
      </c>
      <c r="B74" s="2" t="s">
        <v>147</v>
      </c>
      <c r="N74" t="str">
        <f t="shared" si="2"/>
        <v/>
      </c>
      <c r="P74" t="str">
        <f t="shared" si="3"/>
        <v/>
      </c>
      <c r="Q74" t="s">
        <v>1161</v>
      </c>
      <c r="W74" t="s">
        <v>1161</v>
      </c>
    </row>
    <row r="75" spans="1:23">
      <c r="A75" s="2" t="s">
        <v>148</v>
      </c>
      <c r="B75" s="2" t="s">
        <v>149</v>
      </c>
      <c r="N75" t="str">
        <f t="shared" si="2"/>
        <v/>
      </c>
      <c r="P75" t="str">
        <f t="shared" si="3"/>
        <v/>
      </c>
      <c r="Q75" t="s">
        <v>1161</v>
      </c>
      <c r="W75" t="s">
        <v>1161</v>
      </c>
    </row>
    <row r="76" spans="1:23">
      <c r="A76" s="2" t="s">
        <v>150</v>
      </c>
      <c r="B76" s="2" t="s">
        <v>151</v>
      </c>
      <c r="N76" t="str">
        <f t="shared" si="2"/>
        <v/>
      </c>
      <c r="P76" t="str">
        <f t="shared" si="3"/>
        <v/>
      </c>
      <c r="Q76" t="s">
        <v>1161</v>
      </c>
      <c r="W76" t="s">
        <v>1161</v>
      </c>
    </row>
    <row r="77" spans="1:23">
      <c r="A77" s="2" t="s">
        <v>152</v>
      </c>
      <c r="B77" s="2" t="s">
        <v>153</v>
      </c>
      <c r="N77" t="str">
        <f t="shared" si="2"/>
        <v/>
      </c>
      <c r="P77" t="str">
        <f t="shared" si="3"/>
        <v/>
      </c>
      <c r="Q77" t="s">
        <v>1161</v>
      </c>
      <c r="W77" t="s">
        <v>1161</v>
      </c>
    </row>
    <row r="78" spans="1:23">
      <c r="A78" s="2" t="s">
        <v>154</v>
      </c>
      <c r="B78" s="2" t="s">
        <v>155</v>
      </c>
      <c r="N78" t="str">
        <f t="shared" si="2"/>
        <v/>
      </c>
      <c r="P78" t="str">
        <f t="shared" si="3"/>
        <v/>
      </c>
      <c r="Q78" t="s">
        <v>1161</v>
      </c>
      <c r="W78" t="s">
        <v>1161</v>
      </c>
    </row>
    <row r="79" spans="1:23">
      <c r="A79" s="2" t="s">
        <v>156</v>
      </c>
      <c r="B79" s="2" t="s">
        <v>157</v>
      </c>
      <c r="N79" t="str">
        <f t="shared" si="2"/>
        <v/>
      </c>
      <c r="P79" t="str">
        <f t="shared" si="3"/>
        <v/>
      </c>
      <c r="Q79" t="s">
        <v>1161</v>
      </c>
      <c r="W79" t="s">
        <v>1161</v>
      </c>
    </row>
    <row r="80" spans="1:23">
      <c r="A80" s="2" t="s">
        <v>158</v>
      </c>
      <c r="B80" s="2" t="s">
        <v>159</v>
      </c>
      <c r="N80" t="str">
        <f t="shared" si="2"/>
        <v/>
      </c>
      <c r="P80" t="str">
        <f t="shared" si="3"/>
        <v/>
      </c>
      <c r="Q80" t="s">
        <v>1161</v>
      </c>
      <c r="W80" t="s">
        <v>1161</v>
      </c>
    </row>
    <row r="81" spans="1:23">
      <c r="A81" s="2" t="s">
        <v>160</v>
      </c>
      <c r="B81" s="2" t="s">
        <v>161</v>
      </c>
      <c r="N81" t="str">
        <f t="shared" si="2"/>
        <v/>
      </c>
      <c r="P81" t="str">
        <f t="shared" si="3"/>
        <v/>
      </c>
      <c r="Q81" t="s">
        <v>1161</v>
      </c>
      <c r="W81" t="s">
        <v>1161</v>
      </c>
    </row>
    <row r="82" spans="1:23">
      <c r="A82" s="2" t="s">
        <v>162</v>
      </c>
      <c r="B82" s="2" t="s">
        <v>163</v>
      </c>
      <c r="N82" t="str">
        <f t="shared" si="2"/>
        <v/>
      </c>
      <c r="P82" t="str">
        <f t="shared" si="3"/>
        <v/>
      </c>
      <c r="Q82" t="s">
        <v>1161</v>
      </c>
      <c r="W82" t="s">
        <v>1161</v>
      </c>
    </row>
    <row r="83" spans="1:23">
      <c r="A83" s="2" t="s">
        <v>164</v>
      </c>
      <c r="B83" s="2" t="s">
        <v>165</v>
      </c>
      <c r="N83" t="str">
        <f t="shared" si="2"/>
        <v/>
      </c>
      <c r="P83" t="str">
        <f t="shared" si="3"/>
        <v/>
      </c>
      <c r="Q83" t="s">
        <v>1161</v>
      </c>
      <c r="W83" t="s">
        <v>1161</v>
      </c>
    </row>
    <row r="84" spans="1:23">
      <c r="A84" s="2" t="s">
        <v>166</v>
      </c>
      <c r="B84" s="2" t="s">
        <v>167</v>
      </c>
      <c r="N84" t="str">
        <f t="shared" si="2"/>
        <v/>
      </c>
      <c r="P84" t="str">
        <f t="shared" si="3"/>
        <v/>
      </c>
      <c r="Q84" t="s">
        <v>1161</v>
      </c>
      <c r="W84" t="s">
        <v>1161</v>
      </c>
    </row>
    <row r="85" spans="1:23">
      <c r="A85" s="2" t="s">
        <v>168</v>
      </c>
      <c r="B85" s="2" t="s">
        <v>169</v>
      </c>
      <c r="N85" t="str">
        <f t="shared" si="2"/>
        <v/>
      </c>
      <c r="P85" t="str">
        <f t="shared" si="3"/>
        <v/>
      </c>
      <c r="Q85" t="s">
        <v>1161</v>
      </c>
      <c r="W85" t="s">
        <v>1161</v>
      </c>
    </row>
    <row r="86" spans="1:23">
      <c r="A86" s="2" t="s">
        <v>170</v>
      </c>
      <c r="B86" s="2" t="s">
        <v>171</v>
      </c>
      <c r="N86" t="str">
        <f t="shared" si="2"/>
        <v/>
      </c>
      <c r="P86" t="str">
        <f t="shared" si="3"/>
        <v/>
      </c>
      <c r="Q86" t="s">
        <v>1161</v>
      </c>
      <c r="W86" t="s">
        <v>1161</v>
      </c>
    </row>
    <row r="87" spans="1:23">
      <c r="A87" s="2" t="s">
        <v>172</v>
      </c>
      <c r="B87" s="2" t="s">
        <v>173</v>
      </c>
      <c r="N87" t="str">
        <f t="shared" si="2"/>
        <v/>
      </c>
      <c r="P87" t="str">
        <f t="shared" si="3"/>
        <v/>
      </c>
      <c r="Q87" t="s">
        <v>1161</v>
      </c>
      <c r="W87" t="s">
        <v>1161</v>
      </c>
    </row>
    <row r="88" spans="1:23">
      <c r="A88" s="2" t="s">
        <v>174</v>
      </c>
      <c r="B88" s="2" t="s">
        <v>175</v>
      </c>
      <c r="N88" t="str">
        <f t="shared" si="2"/>
        <v/>
      </c>
      <c r="P88" t="str">
        <f t="shared" si="3"/>
        <v/>
      </c>
      <c r="Q88" t="s">
        <v>1161</v>
      </c>
      <c r="W88" t="s">
        <v>1161</v>
      </c>
    </row>
    <row r="89" spans="1:23">
      <c r="A89" s="2" t="s">
        <v>176</v>
      </c>
      <c r="B89" s="2" t="s">
        <v>177</v>
      </c>
      <c r="N89" t="str">
        <f t="shared" si="2"/>
        <v/>
      </c>
      <c r="P89" t="str">
        <f t="shared" si="3"/>
        <v/>
      </c>
      <c r="Q89" t="s">
        <v>1161</v>
      </c>
      <c r="W89" t="s">
        <v>1161</v>
      </c>
    </row>
    <row r="90" spans="1:23">
      <c r="A90" s="2" t="s">
        <v>178</v>
      </c>
      <c r="B90" s="2" t="s">
        <v>179</v>
      </c>
      <c r="N90" t="str">
        <f t="shared" si="2"/>
        <v/>
      </c>
      <c r="P90" t="str">
        <f t="shared" si="3"/>
        <v/>
      </c>
      <c r="Q90" t="s">
        <v>1161</v>
      </c>
      <c r="W90" t="s">
        <v>1161</v>
      </c>
    </row>
    <row r="91" spans="1:23">
      <c r="A91" s="2" t="s">
        <v>180</v>
      </c>
      <c r="B91" s="2" t="s">
        <v>181</v>
      </c>
      <c r="N91" t="str">
        <f t="shared" si="2"/>
        <v/>
      </c>
      <c r="P91" t="str">
        <f t="shared" si="3"/>
        <v/>
      </c>
      <c r="Q91" t="s">
        <v>1161</v>
      </c>
      <c r="W91" t="s">
        <v>1161</v>
      </c>
    </row>
    <row r="92" spans="1:23">
      <c r="A92" s="2" t="s">
        <v>182</v>
      </c>
      <c r="B92" s="2" t="s">
        <v>183</v>
      </c>
      <c r="C92" t="s">
        <v>1071</v>
      </c>
      <c r="N92" t="str">
        <f t="shared" si="2"/>
        <v/>
      </c>
      <c r="P92" t="str">
        <f t="shared" si="3"/>
        <v/>
      </c>
      <c r="Q92" t="s">
        <v>1161</v>
      </c>
      <c r="W92" t="s">
        <v>1161</v>
      </c>
    </row>
    <row r="93" spans="1:23">
      <c r="A93" s="2" t="s">
        <v>184</v>
      </c>
      <c r="B93" s="2" t="s">
        <v>185</v>
      </c>
      <c r="C93" t="s">
        <v>1071</v>
      </c>
      <c r="N93" t="str">
        <f t="shared" si="2"/>
        <v/>
      </c>
      <c r="P93" t="str">
        <f t="shared" si="3"/>
        <v/>
      </c>
      <c r="Q93" t="s">
        <v>1161</v>
      </c>
      <c r="W93" t="s">
        <v>1161</v>
      </c>
    </row>
    <row r="94" spans="1:23">
      <c r="A94" s="2" t="s">
        <v>186</v>
      </c>
      <c r="B94" s="2" t="s">
        <v>187</v>
      </c>
      <c r="C94" t="s">
        <v>1071</v>
      </c>
      <c r="N94" t="str">
        <f t="shared" si="2"/>
        <v/>
      </c>
      <c r="P94" t="str">
        <f t="shared" si="3"/>
        <v/>
      </c>
      <c r="Q94" t="s">
        <v>1161</v>
      </c>
      <c r="W94" t="s">
        <v>1161</v>
      </c>
    </row>
    <row r="95" spans="1:23">
      <c r="A95" s="2" t="s">
        <v>188</v>
      </c>
      <c r="B95" s="2" t="s">
        <v>189</v>
      </c>
      <c r="N95" t="str">
        <f t="shared" si="2"/>
        <v/>
      </c>
      <c r="P95" t="str">
        <f t="shared" si="3"/>
        <v/>
      </c>
      <c r="Q95" t="s">
        <v>1161</v>
      </c>
      <c r="W95" t="s">
        <v>1161</v>
      </c>
    </row>
    <row r="96" spans="1:23" ht="30">
      <c r="A96" s="2" t="s">
        <v>190</v>
      </c>
      <c r="B96" s="2" t="s">
        <v>191</v>
      </c>
      <c r="N96" t="str">
        <f t="shared" si="2"/>
        <v/>
      </c>
      <c r="P96" t="str">
        <f t="shared" si="3"/>
        <v/>
      </c>
      <c r="Q96" t="s">
        <v>1161</v>
      </c>
      <c r="W96" t="s">
        <v>1161</v>
      </c>
    </row>
    <row r="97" spans="1:23" ht="30">
      <c r="A97" s="2" t="s">
        <v>192</v>
      </c>
      <c r="B97" s="2" t="s">
        <v>193</v>
      </c>
      <c r="N97" t="str">
        <f t="shared" si="2"/>
        <v/>
      </c>
      <c r="P97" t="str">
        <f t="shared" si="3"/>
        <v/>
      </c>
      <c r="Q97" t="s">
        <v>1161</v>
      </c>
      <c r="W97" t="s">
        <v>1161</v>
      </c>
    </row>
    <row r="98" spans="1:23" ht="30">
      <c r="A98" s="2" t="s">
        <v>194</v>
      </c>
      <c r="B98" s="2" t="s">
        <v>195</v>
      </c>
      <c r="N98" t="str">
        <f t="shared" si="2"/>
        <v/>
      </c>
      <c r="P98" t="str">
        <f t="shared" si="3"/>
        <v/>
      </c>
      <c r="Q98" t="s">
        <v>1161</v>
      </c>
      <c r="W98" t="s">
        <v>1161</v>
      </c>
    </row>
    <row r="99" spans="1:23">
      <c r="A99" s="2" t="s">
        <v>196</v>
      </c>
      <c r="B99" s="2" t="s">
        <v>197</v>
      </c>
      <c r="N99" t="str">
        <f t="shared" si="2"/>
        <v/>
      </c>
      <c r="P99" t="str">
        <f t="shared" si="3"/>
        <v/>
      </c>
      <c r="Q99" t="s">
        <v>1161</v>
      </c>
      <c r="W99" t="s">
        <v>1161</v>
      </c>
    </row>
    <row r="100" spans="1:23" ht="30">
      <c r="A100" s="2" t="s">
        <v>198</v>
      </c>
      <c r="B100" s="2" t="s">
        <v>199</v>
      </c>
      <c r="N100" t="str">
        <f t="shared" si="2"/>
        <v/>
      </c>
      <c r="P100" t="str">
        <f t="shared" si="3"/>
        <v/>
      </c>
      <c r="Q100" t="s">
        <v>1161</v>
      </c>
      <c r="W100" t="s">
        <v>1161</v>
      </c>
    </row>
    <row r="101" spans="1:23">
      <c r="A101" s="2" t="s">
        <v>200</v>
      </c>
      <c r="B101" s="2" t="s">
        <v>201</v>
      </c>
      <c r="C101" t="s">
        <v>1071</v>
      </c>
      <c r="N101" t="str">
        <f t="shared" si="2"/>
        <v/>
      </c>
      <c r="P101" t="str">
        <f t="shared" si="3"/>
        <v/>
      </c>
      <c r="Q101" t="s">
        <v>1161</v>
      </c>
      <c r="W101" t="s">
        <v>1161</v>
      </c>
    </row>
    <row r="102" spans="1:23">
      <c r="A102" s="2" t="s">
        <v>202</v>
      </c>
      <c r="B102" s="2" t="s">
        <v>203</v>
      </c>
      <c r="N102" t="str">
        <f t="shared" si="2"/>
        <v/>
      </c>
      <c r="P102" t="str">
        <f t="shared" si="3"/>
        <v/>
      </c>
      <c r="Q102" t="s">
        <v>1161</v>
      </c>
      <c r="W102" t="s">
        <v>1161</v>
      </c>
    </row>
    <row r="103" spans="1:23" ht="30">
      <c r="A103" s="2" t="s">
        <v>204</v>
      </c>
      <c r="B103" s="2" t="s">
        <v>205</v>
      </c>
      <c r="N103" t="str">
        <f t="shared" si="2"/>
        <v/>
      </c>
      <c r="P103" t="str">
        <f t="shared" si="3"/>
        <v/>
      </c>
      <c r="Q103" t="s">
        <v>1161</v>
      </c>
      <c r="W103" t="s">
        <v>1161</v>
      </c>
    </row>
    <row r="104" spans="1:23" ht="30">
      <c r="A104" s="2" t="s">
        <v>206</v>
      </c>
      <c r="B104" s="2" t="s">
        <v>207</v>
      </c>
      <c r="N104" t="str">
        <f t="shared" si="2"/>
        <v/>
      </c>
      <c r="P104" t="str">
        <f t="shared" si="3"/>
        <v/>
      </c>
      <c r="Q104" t="s">
        <v>1161</v>
      </c>
      <c r="W104" t="s">
        <v>1161</v>
      </c>
    </row>
    <row r="105" spans="1:23">
      <c r="A105" s="2" t="s">
        <v>208</v>
      </c>
      <c r="B105" s="2" t="s">
        <v>209</v>
      </c>
      <c r="N105" t="str">
        <f t="shared" si="2"/>
        <v/>
      </c>
      <c r="P105" t="str">
        <f t="shared" si="3"/>
        <v/>
      </c>
      <c r="Q105" t="s">
        <v>1161</v>
      </c>
      <c r="W105" t="s">
        <v>1161</v>
      </c>
    </row>
    <row r="106" spans="1:23">
      <c r="A106" s="2" t="s">
        <v>210</v>
      </c>
      <c r="B106" s="2" t="s">
        <v>211</v>
      </c>
      <c r="N106" t="str">
        <f t="shared" si="2"/>
        <v/>
      </c>
      <c r="P106" t="str">
        <f t="shared" si="3"/>
        <v/>
      </c>
      <c r="Q106" t="s">
        <v>1161</v>
      </c>
      <c r="W106" t="s">
        <v>1161</v>
      </c>
    </row>
    <row r="107" spans="1:23">
      <c r="A107" s="2" t="s">
        <v>212</v>
      </c>
      <c r="B107" s="2" t="s">
        <v>213</v>
      </c>
      <c r="N107" t="str">
        <f t="shared" si="2"/>
        <v/>
      </c>
      <c r="P107" t="str">
        <f t="shared" si="3"/>
        <v/>
      </c>
      <c r="Q107" t="s">
        <v>1161</v>
      </c>
      <c r="W107" t="s">
        <v>1161</v>
      </c>
    </row>
    <row r="108" spans="1:23">
      <c r="A108" s="2" t="s">
        <v>214</v>
      </c>
      <c r="B108" s="2" t="s">
        <v>215</v>
      </c>
      <c r="N108" t="str">
        <f t="shared" si="2"/>
        <v/>
      </c>
      <c r="P108" t="str">
        <f t="shared" si="3"/>
        <v/>
      </c>
      <c r="Q108" t="s">
        <v>1161</v>
      </c>
      <c r="W108" t="s">
        <v>1161</v>
      </c>
    </row>
    <row r="109" spans="1:23">
      <c r="A109" s="2" t="s">
        <v>216</v>
      </c>
      <c r="B109" s="2" t="s">
        <v>217</v>
      </c>
      <c r="N109" t="str">
        <f t="shared" si="2"/>
        <v/>
      </c>
      <c r="P109" t="str">
        <f t="shared" si="3"/>
        <v/>
      </c>
      <c r="Q109" t="s">
        <v>1161</v>
      </c>
      <c r="W109" t="s">
        <v>1161</v>
      </c>
    </row>
    <row r="110" spans="1:23">
      <c r="A110" s="2" t="s">
        <v>218</v>
      </c>
      <c r="B110" s="2" t="s">
        <v>219</v>
      </c>
      <c r="C110" t="s">
        <v>1071</v>
      </c>
      <c r="N110" t="str">
        <f t="shared" si="2"/>
        <v/>
      </c>
      <c r="P110" t="str">
        <f t="shared" si="3"/>
        <v/>
      </c>
      <c r="Q110" t="s">
        <v>1161</v>
      </c>
      <c r="W110" t="s">
        <v>1161</v>
      </c>
    </row>
    <row r="111" spans="1:23">
      <c r="A111" s="2" t="s">
        <v>220</v>
      </c>
      <c r="B111" s="2" t="s">
        <v>221</v>
      </c>
      <c r="C111" t="s">
        <v>1071</v>
      </c>
      <c r="N111" t="str">
        <f t="shared" si="2"/>
        <v/>
      </c>
      <c r="P111" t="str">
        <f t="shared" si="3"/>
        <v/>
      </c>
      <c r="Q111" t="s">
        <v>1161</v>
      </c>
      <c r="W111" t="s">
        <v>1161</v>
      </c>
    </row>
    <row r="112" spans="1:23" ht="30">
      <c r="A112" s="2" t="s">
        <v>222</v>
      </c>
      <c r="B112" s="2" t="s">
        <v>223</v>
      </c>
      <c r="C112" t="s">
        <v>1071</v>
      </c>
      <c r="N112" t="str">
        <f t="shared" si="2"/>
        <v/>
      </c>
      <c r="P112" t="str">
        <f t="shared" si="3"/>
        <v/>
      </c>
      <c r="Q112" t="s">
        <v>1161</v>
      </c>
      <c r="W112" t="s">
        <v>1161</v>
      </c>
    </row>
    <row r="113" spans="1:23">
      <c r="A113" s="2" t="s">
        <v>224</v>
      </c>
      <c r="B113" s="2" t="s">
        <v>225</v>
      </c>
      <c r="C113" t="s">
        <v>1071</v>
      </c>
      <c r="N113" t="str">
        <f t="shared" si="2"/>
        <v/>
      </c>
      <c r="P113" t="str">
        <f t="shared" si="3"/>
        <v/>
      </c>
      <c r="Q113" t="s">
        <v>1161</v>
      </c>
      <c r="W113" t="s">
        <v>1161</v>
      </c>
    </row>
    <row r="114" spans="1:23">
      <c r="A114" s="2" t="s">
        <v>226</v>
      </c>
      <c r="B114" s="2" t="s">
        <v>227</v>
      </c>
      <c r="C114" t="s">
        <v>1071</v>
      </c>
      <c r="N114" t="str">
        <f t="shared" si="2"/>
        <v/>
      </c>
      <c r="P114" t="str">
        <f t="shared" si="3"/>
        <v/>
      </c>
      <c r="Q114" t="s">
        <v>1161</v>
      </c>
      <c r="W114" t="s">
        <v>1161</v>
      </c>
    </row>
    <row r="115" spans="1:23">
      <c r="A115" s="2" t="s">
        <v>228</v>
      </c>
      <c r="B115" s="2" t="s">
        <v>229</v>
      </c>
      <c r="N115" t="str">
        <f t="shared" si="2"/>
        <v/>
      </c>
      <c r="P115" t="str">
        <f t="shared" si="3"/>
        <v/>
      </c>
      <c r="Q115" t="s">
        <v>1161</v>
      </c>
      <c r="W115" t="s">
        <v>1161</v>
      </c>
    </row>
    <row r="116" spans="1:23">
      <c r="A116" s="2" t="s">
        <v>230</v>
      </c>
      <c r="B116" s="2" t="s">
        <v>231</v>
      </c>
      <c r="C116" t="s">
        <v>1071</v>
      </c>
      <c r="N116" t="str">
        <f t="shared" si="2"/>
        <v/>
      </c>
      <c r="P116" t="str">
        <f t="shared" si="3"/>
        <v/>
      </c>
      <c r="Q116" t="s">
        <v>1161</v>
      </c>
      <c r="W116" t="s">
        <v>1161</v>
      </c>
    </row>
    <row r="117" spans="1:23">
      <c r="A117" s="2" t="s">
        <v>232</v>
      </c>
      <c r="B117" s="2" t="s">
        <v>233</v>
      </c>
      <c r="C117" t="s">
        <v>1071</v>
      </c>
      <c r="N117" t="str">
        <f t="shared" si="2"/>
        <v/>
      </c>
      <c r="P117" t="str">
        <f t="shared" si="3"/>
        <v/>
      </c>
      <c r="Q117" t="s">
        <v>1161</v>
      </c>
      <c r="W117" t="s">
        <v>1161</v>
      </c>
    </row>
    <row r="118" spans="1:23">
      <c r="A118" s="2" t="s">
        <v>234</v>
      </c>
      <c r="B118" s="2" t="s">
        <v>235</v>
      </c>
      <c r="N118" t="str">
        <f t="shared" si="2"/>
        <v/>
      </c>
      <c r="P118" t="str">
        <f t="shared" si="3"/>
        <v/>
      </c>
      <c r="Q118" t="s">
        <v>1161</v>
      </c>
      <c r="W118" t="s">
        <v>1161</v>
      </c>
    </row>
    <row r="119" spans="1:23" ht="30">
      <c r="A119" s="2" t="s">
        <v>236</v>
      </c>
      <c r="B119" s="2" t="s">
        <v>237</v>
      </c>
      <c r="N119" t="str">
        <f t="shared" si="2"/>
        <v/>
      </c>
      <c r="P119" t="str">
        <f t="shared" si="3"/>
        <v/>
      </c>
      <c r="Q119" t="s">
        <v>1161</v>
      </c>
      <c r="W119" t="s">
        <v>1161</v>
      </c>
    </row>
    <row r="120" spans="1:23">
      <c r="A120" s="2" t="s">
        <v>238</v>
      </c>
      <c r="B120" s="2" t="s">
        <v>239</v>
      </c>
      <c r="C120" t="s">
        <v>1071</v>
      </c>
      <c r="N120" t="str">
        <f t="shared" si="2"/>
        <v/>
      </c>
      <c r="P120" t="str">
        <f t="shared" si="3"/>
        <v/>
      </c>
      <c r="Q120" t="s">
        <v>1161</v>
      </c>
      <c r="W120" t="s">
        <v>1161</v>
      </c>
    </row>
    <row r="121" spans="1:23">
      <c r="A121" s="2" t="s">
        <v>240</v>
      </c>
      <c r="B121" s="2" t="s">
        <v>241</v>
      </c>
      <c r="N121" t="str">
        <f t="shared" si="2"/>
        <v/>
      </c>
      <c r="P121" t="str">
        <f t="shared" si="3"/>
        <v/>
      </c>
      <c r="Q121" t="s">
        <v>1161</v>
      </c>
      <c r="W121" t="s">
        <v>1161</v>
      </c>
    </row>
    <row r="122" spans="1:23">
      <c r="A122" s="2" t="s">
        <v>242</v>
      </c>
      <c r="B122" s="2" t="s">
        <v>243</v>
      </c>
      <c r="C122" t="s">
        <v>1071</v>
      </c>
      <c r="N122" t="str">
        <f t="shared" si="2"/>
        <v/>
      </c>
      <c r="P122" t="str">
        <f t="shared" si="3"/>
        <v/>
      </c>
      <c r="Q122" t="s">
        <v>1161</v>
      </c>
      <c r="W122" t="s">
        <v>1161</v>
      </c>
    </row>
    <row r="123" spans="1:23">
      <c r="A123" s="2" t="s">
        <v>244</v>
      </c>
      <c r="B123" s="2" t="s">
        <v>245</v>
      </c>
      <c r="N123" t="str">
        <f t="shared" si="2"/>
        <v/>
      </c>
      <c r="P123" t="str">
        <f t="shared" si="3"/>
        <v/>
      </c>
      <c r="Q123" t="s">
        <v>1161</v>
      </c>
      <c r="W123" t="s">
        <v>1161</v>
      </c>
    </row>
    <row r="124" spans="1:23" ht="30">
      <c r="A124" s="2" t="s">
        <v>246</v>
      </c>
      <c r="B124" s="2" t="s">
        <v>247</v>
      </c>
      <c r="N124" t="str">
        <f t="shared" si="2"/>
        <v/>
      </c>
      <c r="P124" t="str">
        <f t="shared" si="3"/>
        <v/>
      </c>
      <c r="Q124" t="s">
        <v>1161</v>
      </c>
      <c r="W124" t="s">
        <v>1161</v>
      </c>
    </row>
    <row r="125" spans="1:23" ht="30">
      <c r="A125" s="2" t="s">
        <v>248</v>
      </c>
      <c r="B125" s="2" t="s">
        <v>247</v>
      </c>
      <c r="N125" t="str">
        <f t="shared" si="2"/>
        <v/>
      </c>
      <c r="P125" t="str">
        <f t="shared" si="3"/>
        <v/>
      </c>
      <c r="Q125" t="s">
        <v>1161</v>
      </c>
      <c r="W125" t="s">
        <v>1161</v>
      </c>
    </row>
    <row r="126" spans="1:23" ht="30">
      <c r="A126" s="2" t="s">
        <v>249</v>
      </c>
      <c r="B126" s="2" t="s">
        <v>247</v>
      </c>
      <c r="N126" t="str">
        <f t="shared" si="2"/>
        <v/>
      </c>
      <c r="P126" t="str">
        <f t="shared" si="3"/>
        <v/>
      </c>
      <c r="Q126" t="s">
        <v>1161</v>
      </c>
      <c r="W126" t="s">
        <v>1161</v>
      </c>
    </row>
    <row r="127" spans="1:23">
      <c r="A127" s="2" t="s">
        <v>250</v>
      </c>
      <c r="B127" s="2" t="s">
        <v>251</v>
      </c>
      <c r="N127" t="str">
        <f t="shared" si="2"/>
        <v/>
      </c>
      <c r="P127" t="str">
        <f t="shared" si="3"/>
        <v/>
      </c>
      <c r="Q127" t="s">
        <v>1161</v>
      </c>
      <c r="W127" t="s">
        <v>1161</v>
      </c>
    </row>
    <row r="128" spans="1:23">
      <c r="A128" s="2" t="s">
        <v>252</v>
      </c>
      <c r="B128" s="2" t="s">
        <v>253</v>
      </c>
      <c r="C128" t="s">
        <v>1071</v>
      </c>
      <c r="N128" t="str">
        <f t="shared" si="2"/>
        <v/>
      </c>
      <c r="P128" t="str">
        <f t="shared" si="3"/>
        <v/>
      </c>
      <c r="Q128" t="s">
        <v>1161</v>
      </c>
      <c r="W128" t="s">
        <v>1161</v>
      </c>
    </row>
    <row r="129" spans="1:23">
      <c r="A129" s="2" t="s">
        <v>254</v>
      </c>
      <c r="B129" s="2" t="s">
        <v>255</v>
      </c>
      <c r="N129" t="str">
        <f t="shared" si="2"/>
        <v/>
      </c>
      <c r="P129" t="str">
        <f t="shared" si="3"/>
        <v/>
      </c>
      <c r="Q129" t="s">
        <v>1161</v>
      </c>
      <c r="W129" t="s">
        <v>1161</v>
      </c>
    </row>
    <row r="130" spans="1:23">
      <c r="A130" s="2" t="s">
        <v>256</v>
      </c>
      <c r="B130" s="2" t="s">
        <v>257</v>
      </c>
      <c r="N130" t="str">
        <f t="shared" si="2"/>
        <v/>
      </c>
      <c r="P130" t="str">
        <f t="shared" si="3"/>
        <v/>
      </c>
      <c r="Q130" t="s">
        <v>1161</v>
      </c>
      <c r="W130" t="s">
        <v>1161</v>
      </c>
    </row>
    <row r="131" spans="1:23">
      <c r="A131" s="2" t="s">
        <v>258</v>
      </c>
      <c r="B131" s="2" t="s">
        <v>259</v>
      </c>
      <c r="N131" t="str">
        <f t="shared" ref="N131:N194" si="4">D131&amp;E131&amp;F131&amp;G131&amp;H131&amp;I131&amp;J131&amp;K131&amp;L131&amp;M131</f>
        <v/>
      </c>
      <c r="P131" t="str">
        <f t="shared" ref="P131:P194" si="5">N131&amp;O131</f>
        <v/>
      </c>
      <c r="Q131" t="s">
        <v>1161</v>
      </c>
      <c r="W131" t="s">
        <v>1161</v>
      </c>
    </row>
    <row r="132" spans="1:23">
      <c r="A132" s="2" t="s">
        <v>260</v>
      </c>
      <c r="B132" s="2" t="s">
        <v>261</v>
      </c>
      <c r="C132" t="s">
        <v>1071</v>
      </c>
      <c r="N132" t="str">
        <f t="shared" si="4"/>
        <v/>
      </c>
      <c r="P132" t="str">
        <f t="shared" si="5"/>
        <v/>
      </c>
      <c r="Q132" t="s">
        <v>1161</v>
      </c>
      <c r="W132" t="s">
        <v>1161</v>
      </c>
    </row>
    <row r="133" spans="1:23" ht="30">
      <c r="A133" s="2" t="s">
        <v>262</v>
      </c>
      <c r="B133" s="2" t="s">
        <v>263</v>
      </c>
      <c r="C133" t="s">
        <v>1071</v>
      </c>
      <c r="N133" t="str">
        <f t="shared" si="4"/>
        <v/>
      </c>
      <c r="P133" t="str">
        <f t="shared" si="5"/>
        <v/>
      </c>
      <c r="Q133" t="s">
        <v>1161</v>
      </c>
      <c r="W133" t="s">
        <v>1161</v>
      </c>
    </row>
    <row r="134" spans="1:23">
      <c r="A134" s="2" t="s">
        <v>264</v>
      </c>
      <c r="B134" s="2" t="s">
        <v>265</v>
      </c>
      <c r="C134" t="s">
        <v>1071</v>
      </c>
      <c r="N134" t="str">
        <f t="shared" si="4"/>
        <v/>
      </c>
      <c r="P134" t="str">
        <f t="shared" si="5"/>
        <v/>
      </c>
      <c r="Q134" t="s">
        <v>1161</v>
      </c>
      <c r="W134" t="s">
        <v>1161</v>
      </c>
    </row>
    <row r="135" spans="1:23" ht="30">
      <c r="A135" s="2" t="s">
        <v>266</v>
      </c>
      <c r="B135" s="2" t="s">
        <v>267</v>
      </c>
      <c r="C135" t="s">
        <v>1071</v>
      </c>
      <c r="N135" t="str">
        <f t="shared" si="4"/>
        <v/>
      </c>
      <c r="P135" t="str">
        <f t="shared" si="5"/>
        <v/>
      </c>
      <c r="Q135" t="s">
        <v>1161</v>
      </c>
      <c r="W135" t="s">
        <v>1161</v>
      </c>
    </row>
    <row r="136" spans="1:23" ht="30">
      <c r="A136" s="2" t="s">
        <v>268</v>
      </c>
      <c r="B136" s="2" t="s">
        <v>269</v>
      </c>
      <c r="C136" t="s">
        <v>1071</v>
      </c>
      <c r="N136" t="str">
        <f t="shared" si="4"/>
        <v/>
      </c>
      <c r="P136" t="str">
        <f t="shared" si="5"/>
        <v/>
      </c>
      <c r="Q136" t="s">
        <v>1161</v>
      </c>
      <c r="W136" t="s">
        <v>1161</v>
      </c>
    </row>
    <row r="137" spans="1:23">
      <c r="A137" s="2" t="s">
        <v>270</v>
      </c>
      <c r="B137" s="2" t="s">
        <v>271</v>
      </c>
      <c r="C137" t="s">
        <v>1071</v>
      </c>
      <c r="N137" t="str">
        <f t="shared" si="4"/>
        <v/>
      </c>
      <c r="P137" t="str">
        <f t="shared" si="5"/>
        <v/>
      </c>
      <c r="Q137" t="s">
        <v>1161</v>
      </c>
      <c r="W137" t="s">
        <v>1161</v>
      </c>
    </row>
    <row r="138" spans="1:23" ht="30">
      <c r="A138" s="2" t="s">
        <v>272</v>
      </c>
      <c r="B138" s="2" t="s">
        <v>273</v>
      </c>
      <c r="N138" t="str">
        <f t="shared" si="4"/>
        <v/>
      </c>
      <c r="P138" t="str">
        <f t="shared" si="5"/>
        <v/>
      </c>
      <c r="Q138" t="s">
        <v>1161</v>
      </c>
      <c r="W138" t="s">
        <v>1161</v>
      </c>
    </row>
    <row r="139" spans="1:23" ht="30">
      <c r="A139" s="2" t="s">
        <v>274</v>
      </c>
      <c r="B139" s="2" t="s">
        <v>275</v>
      </c>
      <c r="N139" t="str">
        <f t="shared" si="4"/>
        <v/>
      </c>
      <c r="P139" t="str">
        <f t="shared" si="5"/>
        <v/>
      </c>
      <c r="Q139" t="s">
        <v>1161</v>
      </c>
      <c r="W139" t="s">
        <v>1161</v>
      </c>
    </row>
    <row r="140" spans="1:23" ht="30">
      <c r="A140" s="2" t="s">
        <v>276</v>
      </c>
      <c r="B140" s="2" t="s">
        <v>277</v>
      </c>
      <c r="C140" t="s">
        <v>1071</v>
      </c>
      <c r="N140" t="str">
        <f t="shared" si="4"/>
        <v/>
      </c>
      <c r="P140" t="str">
        <f t="shared" si="5"/>
        <v/>
      </c>
      <c r="Q140" t="s">
        <v>1161</v>
      </c>
      <c r="W140" t="s">
        <v>1161</v>
      </c>
    </row>
    <row r="141" spans="1:23" ht="30">
      <c r="A141" s="2" t="s">
        <v>278</v>
      </c>
      <c r="B141" s="2" t="s">
        <v>279</v>
      </c>
      <c r="N141" t="str">
        <f t="shared" si="4"/>
        <v/>
      </c>
      <c r="P141" t="str">
        <f t="shared" si="5"/>
        <v/>
      </c>
      <c r="Q141" t="s">
        <v>1161</v>
      </c>
      <c r="W141" t="s">
        <v>1161</v>
      </c>
    </row>
    <row r="142" spans="1:23">
      <c r="A142" s="2" t="s">
        <v>280</v>
      </c>
      <c r="B142" s="2" t="s">
        <v>281</v>
      </c>
      <c r="C142" t="s">
        <v>1071</v>
      </c>
      <c r="N142" t="str">
        <f t="shared" si="4"/>
        <v/>
      </c>
      <c r="P142" t="str">
        <f t="shared" si="5"/>
        <v/>
      </c>
      <c r="Q142" t="s">
        <v>1161</v>
      </c>
      <c r="W142" t="s">
        <v>1161</v>
      </c>
    </row>
    <row r="143" spans="1:23">
      <c r="A143" s="2" t="s">
        <v>282</v>
      </c>
      <c r="B143" s="2" t="s">
        <v>283</v>
      </c>
      <c r="C143" t="s">
        <v>1071</v>
      </c>
      <c r="N143" t="str">
        <f t="shared" si="4"/>
        <v/>
      </c>
      <c r="P143" t="str">
        <f t="shared" si="5"/>
        <v/>
      </c>
      <c r="Q143" t="s">
        <v>1161</v>
      </c>
      <c r="W143" t="s">
        <v>1161</v>
      </c>
    </row>
    <row r="144" spans="1:23">
      <c r="A144" s="2" t="s">
        <v>284</v>
      </c>
      <c r="B144" s="2" t="s">
        <v>285</v>
      </c>
      <c r="C144" t="s">
        <v>1071</v>
      </c>
      <c r="N144" t="str">
        <f t="shared" si="4"/>
        <v/>
      </c>
      <c r="P144" t="str">
        <f t="shared" si="5"/>
        <v/>
      </c>
      <c r="Q144" t="s">
        <v>1161</v>
      </c>
      <c r="W144" t="s">
        <v>1161</v>
      </c>
    </row>
    <row r="145" spans="1:23">
      <c r="A145" s="2" t="s">
        <v>286</v>
      </c>
      <c r="B145" s="2" t="s">
        <v>287</v>
      </c>
      <c r="C145" t="s">
        <v>1071</v>
      </c>
      <c r="N145" t="str">
        <f t="shared" si="4"/>
        <v/>
      </c>
      <c r="P145" t="str">
        <f t="shared" si="5"/>
        <v/>
      </c>
      <c r="Q145" t="s">
        <v>1161</v>
      </c>
      <c r="W145" t="s">
        <v>1161</v>
      </c>
    </row>
    <row r="146" spans="1:23">
      <c r="A146" s="2" t="s">
        <v>288</v>
      </c>
      <c r="B146" s="2" t="s">
        <v>289</v>
      </c>
      <c r="C146" t="s">
        <v>1071</v>
      </c>
      <c r="N146" t="str">
        <f t="shared" si="4"/>
        <v/>
      </c>
      <c r="P146" t="str">
        <f t="shared" si="5"/>
        <v/>
      </c>
      <c r="Q146" t="s">
        <v>1161</v>
      </c>
      <c r="W146" t="s">
        <v>1161</v>
      </c>
    </row>
    <row r="147" spans="1:23">
      <c r="A147" s="2" t="s">
        <v>290</v>
      </c>
      <c r="B147" s="2" t="s">
        <v>291</v>
      </c>
      <c r="N147" t="str">
        <f t="shared" si="4"/>
        <v/>
      </c>
      <c r="P147" t="str">
        <f t="shared" si="5"/>
        <v/>
      </c>
      <c r="Q147" t="s">
        <v>1161</v>
      </c>
      <c r="W147" t="s">
        <v>1161</v>
      </c>
    </row>
    <row r="148" spans="1:23">
      <c r="A148" s="2" t="s">
        <v>292</v>
      </c>
      <c r="B148" s="2" t="s">
        <v>293</v>
      </c>
      <c r="C148" t="s">
        <v>1071</v>
      </c>
      <c r="N148" t="str">
        <f t="shared" si="4"/>
        <v/>
      </c>
      <c r="P148" t="str">
        <f t="shared" si="5"/>
        <v/>
      </c>
      <c r="Q148" t="s">
        <v>1161</v>
      </c>
      <c r="W148" t="s">
        <v>1161</v>
      </c>
    </row>
    <row r="149" spans="1:23">
      <c r="A149" s="2" t="s">
        <v>294</v>
      </c>
      <c r="B149" s="2" t="s">
        <v>295</v>
      </c>
      <c r="N149" t="str">
        <f t="shared" si="4"/>
        <v/>
      </c>
      <c r="P149" t="str">
        <f t="shared" si="5"/>
        <v/>
      </c>
      <c r="Q149" t="s">
        <v>1161</v>
      </c>
      <c r="W149" t="s">
        <v>1161</v>
      </c>
    </row>
    <row r="150" spans="1:23">
      <c r="A150" s="2" t="s">
        <v>296</v>
      </c>
      <c r="B150" s="2" t="s">
        <v>297</v>
      </c>
      <c r="C150" t="s">
        <v>1071</v>
      </c>
      <c r="N150" t="str">
        <f t="shared" si="4"/>
        <v/>
      </c>
      <c r="P150" t="str">
        <f t="shared" si="5"/>
        <v/>
      </c>
      <c r="Q150" t="s">
        <v>1161</v>
      </c>
      <c r="W150" t="s">
        <v>1161</v>
      </c>
    </row>
    <row r="151" spans="1:23">
      <c r="A151" s="2" t="s">
        <v>298</v>
      </c>
      <c r="B151" s="2" t="s">
        <v>299</v>
      </c>
      <c r="C151" t="s">
        <v>1071</v>
      </c>
      <c r="N151" t="str">
        <f t="shared" si="4"/>
        <v/>
      </c>
      <c r="P151" t="str">
        <f t="shared" si="5"/>
        <v/>
      </c>
      <c r="Q151" t="s">
        <v>1161</v>
      </c>
      <c r="W151" t="s">
        <v>1161</v>
      </c>
    </row>
    <row r="152" spans="1:23" ht="30">
      <c r="A152" s="2" t="s">
        <v>300</v>
      </c>
      <c r="B152" s="2" t="s">
        <v>301</v>
      </c>
      <c r="C152" t="s">
        <v>1071</v>
      </c>
      <c r="N152" t="str">
        <f t="shared" si="4"/>
        <v/>
      </c>
      <c r="P152" t="str">
        <f t="shared" si="5"/>
        <v/>
      </c>
      <c r="Q152" t="s">
        <v>1161</v>
      </c>
      <c r="W152" t="s">
        <v>1161</v>
      </c>
    </row>
    <row r="153" spans="1:23">
      <c r="A153" s="2" t="s">
        <v>302</v>
      </c>
      <c r="B153" s="2" t="s">
        <v>303</v>
      </c>
      <c r="C153" t="s">
        <v>1071</v>
      </c>
      <c r="N153" t="str">
        <f t="shared" si="4"/>
        <v/>
      </c>
      <c r="P153" t="str">
        <f t="shared" si="5"/>
        <v/>
      </c>
      <c r="Q153" t="s">
        <v>1161</v>
      </c>
      <c r="W153" t="s">
        <v>1161</v>
      </c>
    </row>
    <row r="154" spans="1:23" ht="30">
      <c r="A154" s="2" t="s">
        <v>304</v>
      </c>
      <c r="B154" s="2" t="s">
        <v>305</v>
      </c>
      <c r="N154" t="str">
        <f t="shared" si="4"/>
        <v/>
      </c>
      <c r="P154" t="str">
        <f t="shared" si="5"/>
        <v/>
      </c>
      <c r="Q154" t="s">
        <v>1161</v>
      </c>
      <c r="W154" t="s">
        <v>1161</v>
      </c>
    </row>
    <row r="155" spans="1:23">
      <c r="A155" s="2" t="s">
        <v>306</v>
      </c>
      <c r="B155" s="2" t="s">
        <v>307</v>
      </c>
      <c r="C155" t="s">
        <v>1071</v>
      </c>
      <c r="N155" t="str">
        <f t="shared" si="4"/>
        <v/>
      </c>
      <c r="P155" t="str">
        <f t="shared" si="5"/>
        <v/>
      </c>
      <c r="Q155" t="s">
        <v>1161</v>
      </c>
      <c r="W155" t="s">
        <v>1161</v>
      </c>
    </row>
    <row r="156" spans="1:23">
      <c r="A156" s="2" t="s">
        <v>308</v>
      </c>
      <c r="B156" s="2" t="s">
        <v>309</v>
      </c>
      <c r="C156" t="s">
        <v>1071</v>
      </c>
      <c r="N156" t="str">
        <f t="shared" si="4"/>
        <v/>
      </c>
      <c r="P156" t="str">
        <f t="shared" si="5"/>
        <v/>
      </c>
      <c r="Q156" t="s">
        <v>1161</v>
      </c>
      <c r="W156" t="s">
        <v>1161</v>
      </c>
    </row>
    <row r="157" spans="1:23">
      <c r="A157" s="2" t="s">
        <v>310</v>
      </c>
      <c r="B157" s="2" t="s">
        <v>311</v>
      </c>
      <c r="C157" t="s">
        <v>1071</v>
      </c>
      <c r="N157" t="str">
        <f t="shared" si="4"/>
        <v/>
      </c>
      <c r="P157" t="str">
        <f t="shared" si="5"/>
        <v/>
      </c>
      <c r="Q157" t="s">
        <v>1161</v>
      </c>
      <c r="W157" t="s">
        <v>1161</v>
      </c>
    </row>
    <row r="158" spans="1:23">
      <c r="A158" s="2" t="s">
        <v>312</v>
      </c>
      <c r="B158" s="2" t="s">
        <v>313</v>
      </c>
      <c r="C158" t="s">
        <v>1071</v>
      </c>
      <c r="N158" t="str">
        <f t="shared" si="4"/>
        <v/>
      </c>
      <c r="P158" t="str">
        <f t="shared" si="5"/>
        <v/>
      </c>
      <c r="Q158" t="s">
        <v>1161</v>
      </c>
      <c r="W158" t="s">
        <v>1161</v>
      </c>
    </row>
    <row r="159" spans="1:23">
      <c r="A159" s="2" t="s">
        <v>314</v>
      </c>
      <c r="B159" s="2" t="s">
        <v>315</v>
      </c>
      <c r="N159" t="str">
        <f t="shared" si="4"/>
        <v/>
      </c>
      <c r="P159" t="str">
        <f t="shared" si="5"/>
        <v/>
      </c>
      <c r="Q159" t="s">
        <v>1161</v>
      </c>
      <c r="W159" t="s">
        <v>1161</v>
      </c>
    </row>
    <row r="160" spans="1:23">
      <c r="A160" s="2" t="s">
        <v>316</v>
      </c>
      <c r="B160" s="2" t="s">
        <v>317</v>
      </c>
      <c r="N160" t="str">
        <f t="shared" si="4"/>
        <v/>
      </c>
      <c r="P160" t="str">
        <f t="shared" si="5"/>
        <v/>
      </c>
      <c r="Q160" t="s">
        <v>1161</v>
      </c>
      <c r="W160" t="s">
        <v>1161</v>
      </c>
    </row>
    <row r="161" spans="1:23" ht="30">
      <c r="A161" s="2" t="s">
        <v>318</v>
      </c>
      <c r="B161" s="2" t="s">
        <v>319</v>
      </c>
      <c r="N161" t="str">
        <f t="shared" si="4"/>
        <v/>
      </c>
      <c r="P161" t="str">
        <f t="shared" si="5"/>
        <v/>
      </c>
      <c r="Q161" t="s">
        <v>1161</v>
      </c>
      <c r="W161" t="s">
        <v>1161</v>
      </c>
    </row>
    <row r="162" spans="1:23">
      <c r="A162" s="2" t="s">
        <v>320</v>
      </c>
      <c r="B162" s="2" t="s">
        <v>321</v>
      </c>
      <c r="C162" t="s">
        <v>1071</v>
      </c>
      <c r="N162" t="str">
        <f t="shared" si="4"/>
        <v/>
      </c>
      <c r="P162" t="str">
        <f t="shared" si="5"/>
        <v/>
      </c>
      <c r="Q162" t="s">
        <v>1161</v>
      </c>
      <c r="W162" t="s">
        <v>1161</v>
      </c>
    </row>
    <row r="163" spans="1:23">
      <c r="A163" s="2" t="s">
        <v>322</v>
      </c>
      <c r="B163" s="2" t="s">
        <v>323</v>
      </c>
      <c r="C163" t="s">
        <v>1071</v>
      </c>
      <c r="N163" t="str">
        <f t="shared" si="4"/>
        <v/>
      </c>
      <c r="P163" t="str">
        <f t="shared" si="5"/>
        <v/>
      </c>
      <c r="Q163" t="s">
        <v>1161</v>
      </c>
      <c r="W163" t="s">
        <v>1161</v>
      </c>
    </row>
    <row r="164" spans="1:23">
      <c r="A164" s="2" t="s">
        <v>324</v>
      </c>
      <c r="B164" s="2" t="s">
        <v>325</v>
      </c>
      <c r="C164" t="s">
        <v>1071</v>
      </c>
      <c r="N164" t="str">
        <f t="shared" si="4"/>
        <v/>
      </c>
      <c r="P164" t="str">
        <f t="shared" si="5"/>
        <v/>
      </c>
      <c r="Q164" t="s">
        <v>1161</v>
      </c>
      <c r="W164" t="s">
        <v>1161</v>
      </c>
    </row>
    <row r="165" spans="1:23">
      <c r="A165" s="2" t="s">
        <v>326</v>
      </c>
      <c r="B165" s="2" t="s">
        <v>327</v>
      </c>
      <c r="N165" t="str">
        <f t="shared" si="4"/>
        <v/>
      </c>
      <c r="P165" t="str">
        <f t="shared" si="5"/>
        <v/>
      </c>
      <c r="Q165" t="s">
        <v>1161</v>
      </c>
      <c r="W165" t="s">
        <v>1161</v>
      </c>
    </row>
    <row r="166" spans="1:23" ht="30">
      <c r="A166" s="2" t="s">
        <v>328</v>
      </c>
      <c r="B166" s="2" t="s">
        <v>329</v>
      </c>
      <c r="N166" t="str">
        <f t="shared" si="4"/>
        <v/>
      </c>
      <c r="P166" t="str">
        <f t="shared" si="5"/>
        <v/>
      </c>
      <c r="Q166" t="s">
        <v>1161</v>
      </c>
      <c r="W166" t="s">
        <v>1161</v>
      </c>
    </row>
    <row r="167" spans="1:23">
      <c r="A167" s="2" t="s">
        <v>330</v>
      </c>
      <c r="B167" s="2" t="s">
        <v>331</v>
      </c>
      <c r="N167" t="str">
        <f t="shared" si="4"/>
        <v/>
      </c>
      <c r="P167" t="str">
        <f t="shared" si="5"/>
        <v/>
      </c>
      <c r="Q167" t="s">
        <v>1161</v>
      </c>
      <c r="W167" t="s">
        <v>1161</v>
      </c>
    </row>
    <row r="168" spans="1:23">
      <c r="A168" s="2" t="s">
        <v>332</v>
      </c>
      <c r="B168" s="2" t="s">
        <v>333</v>
      </c>
      <c r="N168" t="str">
        <f t="shared" si="4"/>
        <v/>
      </c>
      <c r="P168" t="str">
        <f t="shared" si="5"/>
        <v/>
      </c>
      <c r="Q168" t="s">
        <v>1161</v>
      </c>
      <c r="W168" t="s">
        <v>1161</v>
      </c>
    </row>
    <row r="169" spans="1:23">
      <c r="A169" s="2" t="s">
        <v>334</v>
      </c>
      <c r="B169" s="2" t="s">
        <v>335</v>
      </c>
      <c r="N169" t="str">
        <f t="shared" si="4"/>
        <v/>
      </c>
      <c r="P169" t="str">
        <f t="shared" si="5"/>
        <v/>
      </c>
      <c r="Q169" t="s">
        <v>1161</v>
      </c>
      <c r="W169" t="s">
        <v>1161</v>
      </c>
    </row>
    <row r="170" spans="1:23">
      <c r="A170" s="2" t="s">
        <v>336</v>
      </c>
      <c r="B170" s="2" t="s">
        <v>337</v>
      </c>
      <c r="N170" t="str">
        <f t="shared" si="4"/>
        <v/>
      </c>
      <c r="P170" t="str">
        <f t="shared" si="5"/>
        <v/>
      </c>
      <c r="Q170" t="s">
        <v>1161</v>
      </c>
      <c r="W170" t="s">
        <v>1161</v>
      </c>
    </row>
    <row r="171" spans="1:23">
      <c r="A171" s="2" t="s">
        <v>338</v>
      </c>
      <c r="B171" s="2" t="s">
        <v>339</v>
      </c>
      <c r="N171" t="str">
        <f t="shared" si="4"/>
        <v/>
      </c>
      <c r="P171" t="str">
        <f t="shared" si="5"/>
        <v/>
      </c>
      <c r="Q171" t="s">
        <v>1161</v>
      </c>
      <c r="W171" t="s">
        <v>1161</v>
      </c>
    </row>
    <row r="172" spans="1:23">
      <c r="A172" s="2" t="s">
        <v>340</v>
      </c>
      <c r="B172" s="2" t="s">
        <v>341</v>
      </c>
      <c r="N172" t="str">
        <f t="shared" si="4"/>
        <v/>
      </c>
      <c r="P172" t="str">
        <f t="shared" si="5"/>
        <v/>
      </c>
      <c r="Q172" t="s">
        <v>1161</v>
      </c>
      <c r="W172" t="s">
        <v>1161</v>
      </c>
    </row>
    <row r="173" spans="1:23">
      <c r="A173" s="2" t="s">
        <v>342</v>
      </c>
      <c r="B173" s="2" t="s">
        <v>343</v>
      </c>
      <c r="N173" t="str">
        <f t="shared" si="4"/>
        <v/>
      </c>
      <c r="P173" t="str">
        <f t="shared" si="5"/>
        <v/>
      </c>
      <c r="Q173" t="s">
        <v>1161</v>
      </c>
      <c r="W173" t="s">
        <v>1161</v>
      </c>
    </row>
    <row r="174" spans="1:23">
      <c r="A174" s="2" t="s">
        <v>344</v>
      </c>
      <c r="B174" s="2" t="s">
        <v>345</v>
      </c>
      <c r="N174" t="str">
        <f t="shared" si="4"/>
        <v/>
      </c>
      <c r="P174" t="str">
        <f t="shared" si="5"/>
        <v/>
      </c>
      <c r="Q174" t="s">
        <v>1161</v>
      </c>
      <c r="W174" t="s">
        <v>1161</v>
      </c>
    </row>
    <row r="175" spans="1:23">
      <c r="A175" s="2" t="s">
        <v>346</v>
      </c>
      <c r="B175" s="2" t="s">
        <v>347</v>
      </c>
      <c r="C175" t="s">
        <v>1071</v>
      </c>
      <c r="N175" t="str">
        <f t="shared" si="4"/>
        <v/>
      </c>
      <c r="P175" t="str">
        <f t="shared" si="5"/>
        <v/>
      </c>
      <c r="Q175" t="s">
        <v>1161</v>
      </c>
      <c r="W175" t="s">
        <v>1161</v>
      </c>
    </row>
    <row r="176" spans="1:23">
      <c r="A176" s="2" t="s">
        <v>348</v>
      </c>
      <c r="B176" s="2" t="s">
        <v>349</v>
      </c>
      <c r="N176" t="str">
        <f t="shared" si="4"/>
        <v/>
      </c>
      <c r="P176" t="str">
        <f t="shared" si="5"/>
        <v/>
      </c>
      <c r="Q176" t="s">
        <v>1161</v>
      </c>
      <c r="W176" t="s">
        <v>1161</v>
      </c>
    </row>
    <row r="177" spans="1:23">
      <c r="A177" s="2" t="s">
        <v>350</v>
      </c>
      <c r="B177" s="2" t="s">
        <v>351</v>
      </c>
      <c r="N177" t="str">
        <f t="shared" si="4"/>
        <v/>
      </c>
      <c r="P177" t="str">
        <f t="shared" si="5"/>
        <v/>
      </c>
      <c r="Q177" t="s">
        <v>1161</v>
      </c>
      <c r="W177" t="s">
        <v>1161</v>
      </c>
    </row>
    <row r="178" spans="1:23">
      <c r="A178" s="2" t="s">
        <v>352</v>
      </c>
      <c r="B178" s="2" t="s">
        <v>353</v>
      </c>
      <c r="N178" t="str">
        <f t="shared" si="4"/>
        <v/>
      </c>
      <c r="P178" t="str">
        <f t="shared" si="5"/>
        <v/>
      </c>
      <c r="Q178" t="s">
        <v>1161</v>
      </c>
      <c r="W178" t="s">
        <v>1161</v>
      </c>
    </row>
    <row r="179" spans="1:23">
      <c r="A179" s="2" t="s">
        <v>354</v>
      </c>
      <c r="B179" s="2" t="s">
        <v>355</v>
      </c>
      <c r="N179" t="str">
        <f t="shared" si="4"/>
        <v/>
      </c>
      <c r="P179" t="str">
        <f t="shared" si="5"/>
        <v/>
      </c>
      <c r="Q179" t="s">
        <v>1161</v>
      </c>
      <c r="W179" t="s">
        <v>1161</v>
      </c>
    </row>
    <row r="180" spans="1:23">
      <c r="A180" s="2" t="s">
        <v>356</v>
      </c>
      <c r="B180" s="2" t="s">
        <v>357</v>
      </c>
      <c r="N180" t="str">
        <f t="shared" si="4"/>
        <v/>
      </c>
      <c r="P180" t="str">
        <f t="shared" si="5"/>
        <v/>
      </c>
      <c r="Q180" t="s">
        <v>1161</v>
      </c>
      <c r="W180" t="s">
        <v>1161</v>
      </c>
    </row>
    <row r="181" spans="1:23">
      <c r="A181" s="2" t="s">
        <v>358</v>
      </c>
      <c r="B181" s="2" t="s">
        <v>359</v>
      </c>
      <c r="N181" t="str">
        <f t="shared" si="4"/>
        <v/>
      </c>
      <c r="P181" t="str">
        <f t="shared" si="5"/>
        <v/>
      </c>
      <c r="Q181" t="s">
        <v>1161</v>
      </c>
      <c r="W181" t="s">
        <v>1161</v>
      </c>
    </row>
    <row r="182" spans="1:23">
      <c r="A182" s="2" t="s">
        <v>360</v>
      </c>
      <c r="B182" s="2" t="s">
        <v>361</v>
      </c>
      <c r="C182" t="s">
        <v>1071</v>
      </c>
      <c r="N182" t="str">
        <f t="shared" si="4"/>
        <v/>
      </c>
      <c r="P182" t="str">
        <f t="shared" si="5"/>
        <v/>
      </c>
      <c r="Q182" t="s">
        <v>1161</v>
      </c>
      <c r="W182" t="s">
        <v>1161</v>
      </c>
    </row>
    <row r="183" spans="1:23">
      <c r="A183" s="2" t="s">
        <v>362</v>
      </c>
      <c r="B183" s="2" t="s">
        <v>363</v>
      </c>
      <c r="N183" t="str">
        <f t="shared" si="4"/>
        <v/>
      </c>
      <c r="P183" t="str">
        <f t="shared" si="5"/>
        <v/>
      </c>
      <c r="Q183" t="s">
        <v>1161</v>
      </c>
      <c r="W183" t="s">
        <v>1161</v>
      </c>
    </row>
    <row r="184" spans="1:23">
      <c r="A184" s="2" t="s">
        <v>364</v>
      </c>
      <c r="B184" s="2" t="s">
        <v>365</v>
      </c>
      <c r="C184" t="s">
        <v>1071</v>
      </c>
      <c r="N184" t="str">
        <f t="shared" si="4"/>
        <v/>
      </c>
      <c r="P184" t="str">
        <f t="shared" si="5"/>
        <v/>
      </c>
      <c r="Q184" t="s">
        <v>1161</v>
      </c>
      <c r="W184" t="s">
        <v>1161</v>
      </c>
    </row>
    <row r="185" spans="1:23">
      <c r="A185" s="2" t="s">
        <v>366</v>
      </c>
      <c r="B185" s="2" t="s">
        <v>367</v>
      </c>
      <c r="C185" t="s">
        <v>1071</v>
      </c>
      <c r="N185" t="str">
        <f t="shared" si="4"/>
        <v/>
      </c>
      <c r="P185" t="str">
        <f t="shared" si="5"/>
        <v/>
      </c>
      <c r="Q185" t="s">
        <v>1161</v>
      </c>
      <c r="W185" t="s">
        <v>1161</v>
      </c>
    </row>
    <row r="186" spans="1:23">
      <c r="A186" s="2" t="s">
        <v>368</v>
      </c>
      <c r="B186" s="2" t="s">
        <v>369</v>
      </c>
      <c r="N186" t="str">
        <f t="shared" si="4"/>
        <v/>
      </c>
      <c r="P186" t="str">
        <f t="shared" si="5"/>
        <v/>
      </c>
      <c r="Q186" t="s">
        <v>1161</v>
      </c>
      <c r="W186" t="s">
        <v>1161</v>
      </c>
    </row>
    <row r="187" spans="1:23">
      <c r="A187" s="2" t="s">
        <v>370</v>
      </c>
      <c r="B187" s="2" t="s">
        <v>371</v>
      </c>
      <c r="N187" t="str">
        <f t="shared" si="4"/>
        <v/>
      </c>
      <c r="P187" t="str">
        <f t="shared" si="5"/>
        <v/>
      </c>
      <c r="Q187" t="s">
        <v>1161</v>
      </c>
      <c r="W187" t="s">
        <v>1161</v>
      </c>
    </row>
    <row r="188" spans="1:23">
      <c r="A188" s="2" t="s">
        <v>372</v>
      </c>
      <c r="B188" s="2" t="s">
        <v>373</v>
      </c>
      <c r="C188" t="s">
        <v>1071</v>
      </c>
      <c r="N188" t="str">
        <f t="shared" si="4"/>
        <v/>
      </c>
      <c r="P188" t="str">
        <f t="shared" si="5"/>
        <v/>
      </c>
      <c r="Q188" t="s">
        <v>1161</v>
      </c>
      <c r="W188" t="s">
        <v>1161</v>
      </c>
    </row>
    <row r="189" spans="1:23">
      <c r="A189" s="2" t="s">
        <v>374</v>
      </c>
      <c r="B189" s="2" t="s">
        <v>375</v>
      </c>
      <c r="C189" t="s">
        <v>1071</v>
      </c>
      <c r="N189" t="str">
        <f t="shared" si="4"/>
        <v/>
      </c>
      <c r="P189" t="str">
        <f t="shared" si="5"/>
        <v/>
      </c>
      <c r="Q189" t="s">
        <v>1161</v>
      </c>
      <c r="W189" t="s">
        <v>1161</v>
      </c>
    </row>
    <row r="190" spans="1:23">
      <c r="A190" s="2" t="s">
        <v>376</v>
      </c>
      <c r="B190" s="2" t="s">
        <v>377</v>
      </c>
      <c r="C190" t="s">
        <v>1071</v>
      </c>
      <c r="N190" t="str">
        <f t="shared" si="4"/>
        <v/>
      </c>
      <c r="P190" t="str">
        <f t="shared" si="5"/>
        <v/>
      </c>
      <c r="Q190" t="s">
        <v>1161</v>
      </c>
      <c r="W190" t="s">
        <v>1161</v>
      </c>
    </row>
    <row r="191" spans="1:23">
      <c r="A191" s="2" t="s">
        <v>378</v>
      </c>
      <c r="B191" s="2" t="s">
        <v>379</v>
      </c>
      <c r="N191" t="str">
        <f t="shared" si="4"/>
        <v/>
      </c>
      <c r="P191" t="str">
        <f t="shared" si="5"/>
        <v/>
      </c>
      <c r="Q191" t="s">
        <v>1161</v>
      </c>
      <c r="W191" t="s">
        <v>1161</v>
      </c>
    </row>
    <row r="192" spans="1:23">
      <c r="A192" s="2" t="s">
        <v>380</v>
      </c>
      <c r="B192" s="2" t="s">
        <v>381</v>
      </c>
      <c r="N192" t="str">
        <f t="shared" si="4"/>
        <v/>
      </c>
      <c r="P192" t="str">
        <f t="shared" si="5"/>
        <v/>
      </c>
      <c r="Q192" t="s">
        <v>1161</v>
      </c>
      <c r="W192" t="s">
        <v>1161</v>
      </c>
    </row>
    <row r="193" spans="1:23" ht="30">
      <c r="A193" s="2" t="s">
        <v>382</v>
      </c>
      <c r="B193" s="2" t="s">
        <v>383</v>
      </c>
      <c r="N193" t="str">
        <f t="shared" si="4"/>
        <v/>
      </c>
      <c r="P193" t="str">
        <f t="shared" si="5"/>
        <v/>
      </c>
      <c r="Q193" t="s">
        <v>1161</v>
      </c>
      <c r="W193" t="s">
        <v>1161</v>
      </c>
    </row>
    <row r="194" spans="1:23" ht="30">
      <c r="A194" s="2" t="s">
        <v>384</v>
      </c>
      <c r="B194" s="2" t="s">
        <v>385</v>
      </c>
      <c r="C194" t="s">
        <v>1071</v>
      </c>
      <c r="N194" t="str">
        <f t="shared" si="4"/>
        <v/>
      </c>
      <c r="P194" t="str">
        <f t="shared" si="5"/>
        <v/>
      </c>
      <c r="Q194" t="s">
        <v>1161</v>
      </c>
      <c r="W194" t="s">
        <v>1161</v>
      </c>
    </row>
    <row r="195" spans="1:23">
      <c r="A195" s="2" t="s">
        <v>386</v>
      </c>
      <c r="B195" s="2" t="s">
        <v>387</v>
      </c>
      <c r="N195" t="str">
        <f t="shared" ref="N195:N258" si="6">D195&amp;E195&amp;F195&amp;G195&amp;H195&amp;I195&amp;J195&amp;K195&amp;L195&amp;M195</f>
        <v/>
      </c>
      <c r="P195" t="str">
        <f t="shared" ref="P195:P258" si="7">N195&amp;O195</f>
        <v/>
      </c>
      <c r="Q195" t="s">
        <v>1161</v>
      </c>
      <c r="W195" t="s">
        <v>1161</v>
      </c>
    </row>
    <row r="196" spans="1:23">
      <c r="A196" s="2" t="s">
        <v>388</v>
      </c>
      <c r="B196" s="2" t="s">
        <v>389</v>
      </c>
      <c r="N196" t="str">
        <f t="shared" si="6"/>
        <v/>
      </c>
      <c r="P196" t="str">
        <f t="shared" si="7"/>
        <v/>
      </c>
      <c r="Q196" t="s">
        <v>1161</v>
      </c>
      <c r="W196" t="s">
        <v>1161</v>
      </c>
    </row>
    <row r="197" spans="1:23">
      <c r="A197" s="2" t="s">
        <v>390</v>
      </c>
      <c r="B197" s="2" t="s">
        <v>391</v>
      </c>
      <c r="N197" t="str">
        <f t="shared" si="6"/>
        <v/>
      </c>
      <c r="P197" t="str">
        <f t="shared" si="7"/>
        <v/>
      </c>
      <c r="Q197" t="s">
        <v>1161</v>
      </c>
      <c r="W197" t="s">
        <v>1161</v>
      </c>
    </row>
    <row r="198" spans="1:23" ht="30">
      <c r="A198" s="2" t="s">
        <v>392</v>
      </c>
      <c r="B198" s="2" t="s">
        <v>393</v>
      </c>
      <c r="N198" t="str">
        <f t="shared" si="6"/>
        <v/>
      </c>
      <c r="P198" t="str">
        <f t="shared" si="7"/>
        <v/>
      </c>
      <c r="Q198" t="s">
        <v>1161</v>
      </c>
      <c r="W198" t="s">
        <v>1161</v>
      </c>
    </row>
    <row r="199" spans="1:23">
      <c r="A199" s="2" t="s">
        <v>394</v>
      </c>
      <c r="B199" s="2" t="s">
        <v>395</v>
      </c>
      <c r="C199" t="s">
        <v>1071</v>
      </c>
      <c r="N199" t="str">
        <f t="shared" si="6"/>
        <v/>
      </c>
      <c r="P199" t="str">
        <f t="shared" si="7"/>
        <v/>
      </c>
      <c r="Q199" t="s">
        <v>1161</v>
      </c>
      <c r="W199" t="s">
        <v>1161</v>
      </c>
    </row>
    <row r="200" spans="1:23">
      <c r="A200" s="2" t="s">
        <v>396</v>
      </c>
      <c r="B200" s="2" t="s">
        <v>397</v>
      </c>
      <c r="C200" t="s">
        <v>1071</v>
      </c>
      <c r="N200" t="str">
        <f t="shared" si="6"/>
        <v/>
      </c>
      <c r="P200" t="str">
        <f t="shared" si="7"/>
        <v/>
      </c>
      <c r="Q200" t="s">
        <v>1161</v>
      </c>
      <c r="W200" t="s">
        <v>1161</v>
      </c>
    </row>
    <row r="201" spans="1:23">
      <c r="A201" s="2" t="s">
        <v>398</v>
      </c>
      <c r="B201" s="2" t="s">
        <v>399</v>
      </c>
      <c r="C201" t="s">
        <v>1071</v>
      </c>
      <c r="N201" t="str">
        <f t="shared" si="6"/>
        <v/>
      </c>
      <c r="P201" t="str">
        <f t="shared" si="7"/>
        <v/>
      </c>
      <c r="Q201" t="s">
        <v>1161</v>
      </c>
      <c r="W201" t="s">
        <v>1161</v>
      </c>
    </row>
    <row r="202" spans="1:23">
      <c r="A202" s="2" t="s">
        <v>400</v>
      </c>
      <c r="B202" s="2" t="s">
        <v>401</v>
      </c>
      <c r="C202" t="s">
        <v>1071</v>
      </c>
      <c r="N202" t="str">
        <f t="shared" si="6"/>
        <v/>
      </c>
      <c r="P202" t="str">
        <f t="shared" si="7"/>
        <v/>
      </c>
      <c r="Q202" t="s">
        <v>1161</v>
      </c>
      <c r="W202" t="s">
        <v>1161</v>
      </c>
    </row>
    <row r="203" spans="1:23">
      <c r="A203" s="2" t="s">
        <v>402</v>
      </c>
      <c r="B203" s="2" t="s">
        <v>403</v>
      </c>
      <c r="C203" t="s">
        <v>1071</v>
      </c>
      <c r="N203" t="str">
        <f t="shared" si="6"/>
        <v/>
      </c>
      <c r="P203" t="str">
        <f t="shared" si="7"/>
        <v/>
      </c>
      <c r="Q203" t="s">
        <v>1161</v>
      </c>
      <c r="W203" t="s">
        <v>1161</v>
      </c>
    </row>
    <row r="204" spans="1:23">
      <c r="A204" s="2" t="s">
        <v>404</v>
      </c>
      <c r="B204" s="2" t="s">
        <v>405</v>
      </c>
      <c r="C204" t="s">
        <v>1071</v>
      </c>
      <c r="N204" t="str">
        <f t="shared" si="6"/>
        <v/>
      </c>
      <c r="P204" t="str">
        <f t="shared" si="7"/>
        <v/>
      </c>
      <c r="Q204" t="s">
        <v>1161</v>
      </c>
      <c r="W204" t="s">
        <v>1161</v>
      </c>
    </row>
    <row r="205" spans="1:23">
      <c r="A205" s="2" t="s">
        <v>406</v>
      </c>
      <c r="B205" s="2" t="s">
        <v>407</v>
      </c>
      <c r="C205" t="s">
        <v>1071</v>
      </c>
      <c r="N205" t="str">
        <f t="shared" si="6"/>
        <v/>
      </c>
      <c r="P205" t="str">
        <f t="shared" si="7"/>
        <v/>
      </c>
      <c r="Q205" t="s">
        <v>1161</v>
      </c>
      <c r="W205" t="s">
        <v>1161</v>
      </c>
    </row>
    <row r="206" spans="1:23" ht="30">
      <c r="A206" s="2" t="s">
        <v>408</v>
      </c>
      <c r="B206" s="2" t="s">
        <v>409</v>
      </c>
      <c r="C206" t="s">
        <v>1071</v>
      </c>
      <c r="N206" t="str">
        <f t="shared" si="6"/>
        <v/>
      </c>
      <c r="P206" t="str">
        <f t="shared" si="7"/>
        <v/>
      </c>
      <c r="Q206" t="s">
        <v>1161</v>
      </c>
      <c r="W206" t="s">
        <v>1161</v>
      </c>
    </row>
    <row r="207" spans="1:23">
      <c r="A207" s="2" t="s">
        <v>410</v>
      </c>
      <c r="B207" s="2" t="s">
        <v>411</v>
      </c>
      <c r="N207" t="str">
        <f t="shared" si="6"/>
        <v/>
      </c>
      <c r="P207" t="str">
        <f t="shared" si="7"/>
        <v/>
      </c>
      <c r="Q207" t="s">
        <v>1161</v>
      </c>
      <c r="W207" t="s">
        <v>1161</v>
      </c>
    </row>
    <row r="208" spans="1:23">
      <c r="A208" s="2" t="s">
        <v>412</v>
      </c>
      <c r="B208" s="2" t="s">
        <v>413</v>
      </c>
      <c r="C208" t="s">
        <v>1071</v>
      </c>
      <c r="D208" t="s">
        <v>1087</v>
      </c>
      <c r="N208" t="str">
        <f t="shared" si="6"/>
        <v>C</v>
      </c>
      <c r="O208" t="s">
        <v>1166</v>
      </c>
      <c r="P208" t="str">
        <f t="shared" si="7"/>
        <v>CObs</v>
      </c>
      <c r="Q208" t="s">
        <v>1087</v>
      </c>
      <c r="W208" t="s">
        <v>1170</v>
      </c>
    </row>
    <row r="209" spans="1:23">
      <c r="A209" s="2" t="s">
        <v>414</v>
      </c>
      <c r="B209" s="2" t="s">
        <v>415</v>
      </c>
      <c r="C209" t="s">
        <v>1071</v>
      </c>
      <c r="D209" t="s">
        <v>1087</v>
      </c>
      <c r="E209" t="s">
        <v>1088</v>
      </c>
      <c r="N209" t="str">
        <f t="shared" si="6"/>
        <v>CR</v>
      </c>
      <c r="O209" t="s">
        <v>1166</v>
      </c>
      <c r="P209" t="str">
        <f t="shared" si="7"/>
        <v>CRObs</v>
      </c>
      <c r="Q209" t="s">
        <v>1100</v>
      </c>
      <c r="W209" t="s">
        <v>1171</v>
      </c>
    </row>
    <row r="210" spans="1:23">
      <c r="A210" s="2" t="s">
        <v>416</v>
      </c>
      <c r="B210" s="2" t="s">
        <v>417</v>
      </c>
      <c r="C210" t="s">
        <v>1071</v>
      </c>
      <c r="N210" t="str">
        <f t="shared" si="6"/>
        <v/>
      </c>
      <c r="P210" t="str">
        <f t="shared" si="7"/>
        <v/>
      </c>
      <c r="Q210" t="s">
        <v>1161</v>
      </c>
      <c r="W210" t="s">
        <v>1161</v>
      </c>
    </row>
    <row r="211" spans="1:23">
      <c r="A211" s="2" t="s">
        <v>418</v>
      </c>
      <c r="B211" s="2" t="s">
        <v>419</v>
      </c>
      <c r="D211" t="s">
        <v>1087</v>
      </c>
      <c r="E211" t="s">
        <v>1088</v>
      </c>
      <c r="F211" t="s">
        <v>1089</v>
      </c>
      <c r="N211" t="str">
        <f t="shared" si="6"/>
        <v>CRE</v>
      </c>
      <c r="O211" t="s">
        <v>1166</v>
      </c>
      <c r="P211" t="str">
        <f t="shared" si="7"/>
        <v>CREObs</v>
      </c>
      <c r="Q211" t="s">
        <v>1101</v>
      </c>
      <c r="W211" t="s">
        <v>1172</v>
      </c>
    </row>
    <row r="212" spans="1:23">
      <c r="A212" s="2" t="s">
        <v>420</v>
      </c>
      <c r="B212" s="2" t="s">
        <v>421</v>
      </c>
      <c r="D212" t="s">
        <v>1087</v>
      </c>
      <c r="E212" t="s">
        <v>1088</v>
      </c>
      <c r="F212" t="s">
        <v>1089</v>
      </c>
      <c r="N212" t="str">
        <f t="shared" si="6"/>
        <v>CRE</v>
      </c>
      <c r="O212" t="s">
        <v>1166</v>
      </c>
      <c r="P212" t="str">
        <f t="shared" si="7"/>
        <v>CREObs</v>
      </c>
      <c r="Q212" t="s">
        <v>1101</v>
      </c>
      <c r="W212" t="s">
        <v>1172</v>
      </c>
    </row>
    <row r="213" spans="1:23">
      <c r="A213" s="2" t="s">
        <v>422</v>
      </c>
      <c r="B213" s="2" t="s">
        <v>423</v>
      </c>
      <c r="D213" t="s">
        <v>1087</v>
      </c>
      <c r="E213" t="s">
        <v>1088</v>
      </c>
      <c r="F213" t="s">
        <v>1089</v>
      </c>
      <c r="N213" t="str">
        <f t="shared" si="6"/>
        <v>CRE</v>
      </c>
      <c r="O213" t="s">
        <v>1166</v>
      </c>
      <c r="P213" t="str">
        <f t="shared" si="7"/>
        <v>CREObs</v>
      </c>
      <c r="Q213" t="s">
        <v>1101</v>
      </c>
      <c r="W213" t="s">
        <v>1172</v>
      </c>
    </row>
    <row r="214" spans="1:23">
      <c r="A214" s="2" t="s">
        <v>424</v>
      </c>
      <c r="B214" s="2" t="s">
        <v>425</v>
      </c>
      <c r="D214" t="s">
        <v>1087</v>
      </c>
      <c r="E214" t="s">
        <v>1088</v>
      </c>
      <c r="F214" t="s">
        <v>1089</v>
      </c>
      <c r="N214" t="str">
        <f t="shared" si="6"/>
        <v>CRE</v>
      </c>
      <c r="O214" t="s">
        <v>1166</v>
      </c>
      <c r="P214" t="str">
        <f t="shared" si="7"/>
        <v>CREObs</v>
      </c>
      <c r="Q214" t="s">
        <v>1101</v>
      </c>
      <c r="W214" t="s">
        <v>1172</v>
      </c>
    </row>
    <row r="215" spans="1:23">
      <c r="A215" s="2" t="s">
        <v>426</v>
      </c>
      <c r="B215" s="2" t="s">
        <v>427</v>
      </c>
      <c r="D215" t="s">
        <v>1087</v>
      </c>
      <c r="E215" t="s">
        <v>1088</v>
      </c>
      <c r="F215" t="s">
        <v>1089</v>
      </c>
      <c r="N215" t="str">
        <f t="shared" si="6"/>
        <v>CRE</v>
      </c>
      <c r="O215" t="s">
        <v>1166</v>
      </c>
      <c r="P215" t="str">
        <f t="shared" si="7"/>
        <v>CREObs</v>
      </c>
      <c r="Q215" t="s">
        <v>1101</v>
      </c>
      <c r="W215" t="s">
        <v>1172</v>
      </c>
    </row>
    <row r="216" spans="1:23">
      <c r="A216" s="2" t="s">
        <v>428</v>
      </c>
      <c r="B216" s="2" t="s">
        <v>429</v>
      </c>
      <c r="D216" t="s">
        <v>1087</v>
      </c>
      <c r="E216" t="s">
        <v>1088</v>
      </c>
      <c r="F216" t="s">
        <v>1089</v>
      </c>
      <c r="N216" t="str">
        <f t="shared" si="6"/>
        <v>CRE</v>
      </c>
      <c r="O216" t="s">
        <v>1166</v>
      </c>
      <c r="P216" t="str">
        <f t="shared" si="7"/>
        <v>CREObs</v>
      </c>
      <c r="Q216" t="s">
        <v>1101</v>
      </c>
      <c r="W216" t="s">
        <v>1172</v>
      </c>
    </row>
    <row r="217" spans="1:23">
      <c r="A217" s="2" t="s">
        <v>430</v>
      </c>
      <c r="B217" s="2" t="s">
        <v>431</v>
      </c>
      <c r="D217" t="s">
        <v>1087</v>
      </c>
      <c r="E217" t="s">
        <v>1088</v>
      </c>
      <c r="F217" t="s">
        <v>1089</v>
      </c>
      <c r="N217" t="str">
        <f t="shared" si="6"/>
        <v>CRE</v>
      </c>
      <c r="O217" t="s">
        <v>1166</v>
      </c>
      <c r="P217" t="str">
        <f t="shared" si="7"/>
        <v>CREObs</v>
      </c>
      <c r="Q217" t="s">
        <v>1101</v>
      </c>
      <c r="W217" t="s">
        <v>1172</v>
      </c>
    </row>
    <row r="218" spans="1:23">
      <c r="A218" s="2" t="s">
        <v>432</v>
      </c>
      <c r="B218" s="2" t="s">
        <v>433</v>
      </c>
      <c r="N218" t="str">
        <f t="shared" si="6"/>
        <v/>
      </c>
      <c r="P218" t="str">
        <f t="shared" si="7"/>
        <v/>
      </c>
      <c r="Q218" t="s">
        <v>1161</v>
      </c>
      <c r="W218" t="s">
        <v>1161</v>
      </c>
    </row>
    <row r="219" spans="1:23">
      <c r="A219" s="2" t="s">
        <v>434</v>
      </c>
      <c r="B219" s="2" t="s">
        <v>435</v>
      </c>
      <c r="D219" t="s">
        <v>1087</v>
      </c>
      <c r="E219" t="s">
        <v>1088</v>
      </c>
      <c r="F219" t="s">
        <v>1089</v>
      </c>
      <c r="N219" t="str">
        <f t="shared" si="6"/>
        <v>CRE</v>
      </c>
      <c r="O219" t="s">
        <v>1166</v>
      </c>
      <c r="P219" t="str">
        <f t="shared" si="7"/>
        <v>CREObs</v>
      </c>
      <c r="Q219" t="s">
        <v>1101</v>
      </c>
      <c r="W219" t="s">
        <v>1172</v>
      </c>
    </row>
    <row r="220" spans="1:23">
      <c r="A220" s="2" t="s">
        <v>436</v>
      </c>
      <c r="B220" s="2" t="s">
        <v>437</v>
      </c>
      <c r="D220" t="s">
        <v>1087</v>
      </c>
      <c r="E220" t="s">
        <v>1088</v>
      </c>
      <c r="F220" t="s">
        <v>1089</v>
      </c>
      <c r="N220" t="str">
        <f t="shared" si="6"/>
        <v>CRE</v>
      </c>
      <c r="O220" t="s">
        <v>1166</v>
      </c>
      <c r="P220" t="str">
        <f t="shared" si="7"/>
        <v>CREObs</v>
      </c>
      <c r="Q220" t="s">
        <v>1101</v>
      </c>
      <c r="W220" t="s">
        <v>1172</v>
      </c>
    </row>
    <row r="221" spans="1:23" ht="30">
      <c r="A221" s="2" t="s">
        <v>438</v>
      </c>
      <c r="B221" s="2" t="s">
        <v>439</v>
      </c>
      <c r="N221" t="str">
        <f t="shared" si="6"/>
        <v/>
      </c>
      <c r="P221" t="str">
        <f t="shared" si="7"/>
        <v/>
      </c>
      <c r="Q221" t="s">
        <v>1161</v>
      </c>
      <c r="W221" t="s">
        <v>1161</v>
      </c>
    </row>
    <row r="222" spans="1:23">
      <c r="A222" s="2" t="s">
        <v>440</v>
      </c>
      <c r="B222" s="2" t="s">
        <v>441</v>
      </c>
      <c r="D222" t="s">
        <v>1087</v>
      </c>
      <c r="E222" t="s">
        <v>1088</v>
      </c>
      <c r="F222" t="s">
        <v>1089</v>
      </c>
      <c r="N222" t="str">
        <f t="shared" si="6"/>
        <v>CRE</v>
      </c>
      <c r="O222" t="s">
        <v>1166</v>
      </c>
      <c r="P222" t="str">
        <f t="shared" si="7"/>
        <v>CREObs</v>
      </c>
      <c r="Q222" t="s">
        <v>1101</v>
      </c>
      <c r="W222" t="s">
        <v>1172</v>
      </c>
    </row>
    <row r="223" spans="1:23">
      <c r="A223" s="2" t="s">
        <v>442</v>
      </c>
      <c r="B223" s="2" t="s">
        <v>443</v>
      </c>
      <c r="N223" t="str">
        <f t="shared" si="6"/>
        <v/>
      </c>
      <c r="P223" t="str">
        <f t="shared" si="7"/>
        <v/>
      </c>
      <c r="Q223" t="s">
        <v>1161</v>
      </c>
      <c r="W223" t="s">
        <v>1161</v>
      </c>
    </row>
    <row r="224" spans="1:23">
      <c r="A224" s="2" t="s">
        <v>444</v>
      </c>
      <c r="B224" s="2" t="s">
        <v>445</v>
      </c>
      <c r="D224" t="s">
        <v>1087</v>
      </c>
      <c r="E224" t="s">
        <v>1088</v>
      </c>
      <c r="F224" t="s">
        <v>1089</v>
      </c>
      <c r="N224" t="str">
        <f t="shared" si="6"/>
        <v>CRE</v>
      </c>
      <c r="O224" t="s">
        <v>1166</v>
      </c>
      <c r="P224" t="str">
        <f t="shared" si="7"/>
        <v>CREObs</v>
      </c>
      <c r="Q224" t="s">
        <v>1101</v>
      </c>
      <c r="W224" t="s">
        <v>1172</v>
      </c>
    </row>
    <row r="225" spans="1:23">
      <c r="A225" s="2" t="s">
        <v>446</v>
      </c>
      <c r="B225" s="2" t="s">
        <v>447</v>
      </c>
      <c r="N225" t="str">
        <f t="shared" si="6"/>
        <v/>
      </c>
      <c r="P225" t="str">
        <f t="shared" si="7"/>
        <v/>
      </c>
      <c r="Q225" t="s">
        <v>1161</v>
      </c>
      <c r="W225" t="s">
        <v>1161</v>
      </c>
    </row>
    <row r="226" spans="1:23">
      <c r="A226" s="2" t="s">
        <v>448</v>
      </c>
      <c r="B226" s="2" t="s">
        <v>449</v>
      </c>
      <c r="D226" t="s">
        <v>1087</v>
      </c>
      <c r="E226" t="s">
        <v>1088</v>
      </c>
      <c r="F226" t="s">
        <v>1089</v>
      </c>
      <c r="N226" t="str">
        <f t="shared" si="6"/>
        <v>CRE</v>
      </c>
      <c r="O226" t="s">
        <v>1166</v>
      </c>
      <c r="P226" t="str">
        <f t="shared" si="7"/>
        <v>CREObs</v>
      </c>
      <c r="Q226" t="s">
        <v>1101</v>
      </c>
      <c r="W226" t="s">
        <v>1172</v>
      </c>
    </row>
    <row r="227" spans="1:23">
      <c r="A227" s="2" t="s">
        <v>450</v>
      </c>
      <c r="B227" s="2" t="s">
        <v>451</v>
      </c>
      <c r="D227" t="s">
        <v>1087</v>
      </c>
      <c r="E227" t="s">
        <v>1088</v>
      </c>
      <c r="F227" t="s">
        <v>1089</v>
      </c>
      <c r="N227" t="str">
        <f t="shared" si="6"/>
        <v>CRE</v>
      </c>
      <c r="O227" t="s">
        <v>1166</v>
      </c>
      <c r="P227" t="str">
        <f t="shared" si="7"/>
        <v>CREObs</v>
      </c>
      <c r="Q227" t="s">
        <v>1101</v>
      </c>
      <c r="W227" t="s">
        <v>1172</v>
      </c>
    </row>
    <row r="228" spans="1:23">
      <c r="A228" s="2" t="s">
        <v>452</v>
      </c>
      <c r="B228" s="2" t="s">
        <v>453</v>
      </c>
      <c r="C228" t="s">
        <v>1071</v>
      </c>
      <c r="N228" t="str">
        <f t="shared" si="6"/>
        <v/>
      </c>
      <c r="P228" t="str">
        <f t="shared" si="7"/>
        <v/>
      </c>
      <c r="Q228" t="s">
        <v>1161</v>
      </c>
      <c r="W228" t="s">
        <v>1161</v>
      </c>
    </row>
    <row r="229" spans="1:23" ht="30">
      <c r="A229" s="2" t="s">
        <v>454</v>
      </c>
      <c r="B229" s="2" t="s">
        <v>455</v>
      </c>
      <c r="N229" t="str">
        <f t="shared" si="6"/>
        <v/>
      </c>
      <c r="P229" t="str">
        <f t="shared" si="7"/>
        <v/>
      </c>
      <c r="Q229" t="s">
        <v>1161</v>
      </c>
      <c r="W229" t="s">
        <v>1161</v>
      </c>
    </row>
    <row r="230" spans="1:23" ht="30">
      <c r="A230" s="2" t="s">
        <v>456</v>
      </c>
      <c r="B230" s="2" t="s">
        <v>457</v>
      </c>
      <c r="N230" t="str">
        <f t="shared" si="6"/>
        <v/>
      </c>
      <c r="P230" t="str">
        <f t="shared" si="7"/>
        <v/>
      </c>
      <c r="Q230" t="s">
        <v>1161</v>
      </c>
      <c r="W230" t="s">
        <v>1161</v>
      </c>
    </row>
    <row r="231" spans="1:23" ht="30">
      <c r="A231" s="2" t="s">
        <v>458</v>
      </c>
      <c r="B231" s="2" t="s">
        <v>459</v>
      </c>
      <c r="N231" t="str">
        <f t="shared" si="6"/>
        <v/>
      </c>
      <c r="P231" t="str">
        <f t="shared" si="7"/>
        <v/>
      </c>
      <c r="Q231" t="s">
        <v>1161</v>
      </c>
      <c r="W231" t="s">
        <v>1161</v>
      </c>
    </row>
    <row r="232" spans="1:23">
      <c r="A232" s="2" t="s">
        <v>460</v>
      </c>
      <c r="B232" s="2" t="s">
        <v>461</v>
      </c>
      <c r="C232" t="s">
        <v>1071</v>
      </c>
      <c r="N232" t="str">
        <f t="shared" si="6"/>
        <v/>
      </c>
      <c r="P232" t="str">
        <f t="shared" si="7"/>
        <v/>
      </c>
      <c r="Q232" t="s">
        <v>1161</v>
      </c>
      <c r="W232" t="s">
        <v>1161</v>
      </c>
    </row>
    <row r="233" spans="1:23">
      <c r="A233" s="2" t="s">
        <v>462</v>
      </c>
      <c r="B233" s="2" t="s">
        <v>463</v>
      </c>
      <c r="C233" t="s">
        <v>1071</v>
      </c>
      <c r="D233" t="s">
        <v>1087</v>
      </c>
      <c r="E233" t="s">
        <v>1088</v>
      </c>
      <c r="G233" t="s">
        <v>1090</v>
      </c>
      <c r="N233" t="str">
        <f t="shared" si="6"/>
        <v>CRK</v>
      </c>
      <c r="O233" t="s">
        <v>1166</v>
      </c>
      <c r="P233" t="str">
        <f t="shared" si="7"/>
        <v>CRKObs</v>
      </c>
      <c r="Q233" t="s">
        <v>1102</v>
      </c>
      <c r="W233" t="s">
        <v>1173</v>
      </c>
    </row>
    <row r="234" spans="1:23">
      <c r="A234" s="2" t="s">
        <v>464</v>
      </c>
      <c r="B234" s="2" t="s">
        <v>465</v>
      </c>
      <c r="N234" t="str">
        <f t="shared" si="6"/>
        <v/>
      </c>
      <c r="P234" t="str">
        <f t="shared" si="7"/>
        <v/>
      </c>
      <c r="Q234" t="s">
        <v>1161</v>
      </c>
      <c r="W234" t="s">
        <v>1161</v>
      </c>
    </row>
    <row r="235" spans="1:23">
      <c r="A235" s="2" t="s">
        <v>466</v>
      </c>
      <c r="B235" s="2" t="s">
        <v>467</v>
      </c>
      <c r="D235" t="s">
        <v>1087</v>
      </c>
      <c r="E235" t="s">
        <v>1088</v>
      </c>
      <c r="H235" t="s">
        <v>1091</v>
      </c>
      <c r="I235" t="s">
        <v>1092</v>
      </c>
      <c r="N235" t="str">
        <f t="shared" si="6"/>
        <v>CRPA</v>
      </c>
      <c r="O235" t="s">
        <v>1167</v>
      </c>
      <c r="P235" t="str">
        <f t="shared" si="7"/>
        <v>CRPAProc</v>
      </c>
      <c r="Q235" t="s">
        <v>1103</v>
      </c>
      <c r="W235" t="s">
        <v>1174</v>
      </c>
    </row>
    <row r="236" spans="1:23">
      <c r="A236" s="2" t="s">
        <v>468</v>
      </c>
      <c r="B236" s="2" t="s">
        <v>469</v>
      </c>
      <c r="N236" t="str">
        <f t="shared" si="6"/>
        <v/>
      </c>
      <c r="P236" t="str">
        <f t="shared" si="7"/>
        <v/>
      </c>
      <c r="Q236" t="s">
        <v>1161</v>
      </c>
      <c r="W236" t="s">
        <v>1161</v>
      </c>
    </row>
    <row r="237" spans="1:23">
      <c r="A237" s="2" t="s">
        <v>470</v>
      </c>
      <c r="B237" s="2" t="s">
        <v>471</v>
      </c>
      <c r="N237" t="str">
        <f t="shared" si="6"/>
        <v/>
      </c>
      <c r="P237" t="str">
        <f t="shared" si="7"/>
        <v/>
      </c>
      <c r="Q237" t="s">
        <v>1161</v>
      </c>
      <c r="W237" t="s">
        <v>1161</v>
      </c>
    </row>
    <row r="238" spans="1:23">
      <c r="A238" s="2" t="s">
        <v>472</v>
      </c>
      <c r="B238" s="2" t="s">
        <v>473</v>
      </c>
      <c r="N238" t="str">
        <f t="shared" si="6"/>
        <v/>
      </c>
      <c r="P238" t="str">
        <f t="shared" si="7"/>
        <v/>
      </c>
      <c r="Q238" t="s">
        <v>1161</v>
      </c>
      <c r="W238" t="s">
        <v>1161</v>
      </c>
    </row>
    <row r="239" spans="1:23">
      <c r="A239" s="2" t="s">
        <v>474</v>
      </c>
      <c r="B239" s="2" t="s">
        <v>475</v>
      </c>
      <c r="C239" t="s">
        <v>1071</v>
      </c>
      <c r="D239" t="s">
        <v>1087</v>
      </c>
      <c r="E239" t="s">
        <v>1088</v>
      </c>
      <c r="H239" t="s">
        <v>1091</v>
      </c>
      <c r="I239" t="s">
        <v>1092</v>
      </c>
      <c r="N239" t="str">
        <f t="shared" si="6"/>
        <v>CRPA</v>
      </c>
      <c r="O239" t="s">
        <v>1168</v>
      </c>
      <c r="P239" t="str">
        <f t="shared" si="7"/>
        <v>CRPAMed</v>
      </c>
      <c r="Q239" t="s">
        <v>1103</v>
      </c>
      <c r="W239" t="s">
        <v>1175</v>
      </c>
    </row>
    <row r="240" spans="1:23">
      <c r="A240" s="2" t="s">
        <v>476</v>
      </c>
      <c r="B240" s="2" t="s">
        <v>477</v>
      </c>
      <c r="N240" t="str">
        <f t="shared" si="6"/>
        <v/>
      </c>
      <c r="P240" t="str">
        <f t="shared" si="7"/>
        <v/>
      </c>
      <c r="Q240" t="s">
        <v>1161</v>
      </c>
      <c r="W240" t="s">
        <v>1161</v>
      </c>
    </row>
    <row r="241" spans="1:23">
      <c r="A241" s="2" t="s">
        <v>478</v>
      </c>
      <c r="B241" s="2" t="s">
        <v>479</v>
      </c>
      <c r="N241" t="str">
        <f t="shared" si="6"/>
        <v/>
      </c>
      <c r="P241" t="str">
        <f t="shared" si="7"/>
        <v/>
      </c>
      <c r="Q241" t="s">
        <v>1161</v>
      </c>
      <c r="W241" t="s">
        <v>1161</v>
      </c>
    </row>
    <row r="242" spans="1:23" ht="30">
      <c r="A242" s="2" t="s">
        <v>480</v>
      </c>
      <c r="B242" s="2" t="s">
        <v>481</v>
      </c>
      <c r="N242" t="str">
        <f t="shared" si="6"/>
        <v/>
      </c>
      <c r="P242" t="str">
        <f t="shared" si="7"/>
        <v/>
      </c>
      <c r="Q242" t="s">
        <v>1161</v>
      </c>
      <c r="W242" t="s">
        <v>1161</v>
      </c>
    </row>
    <row r="243" spans="1:23" ht="30">
      <c r="A243" s="2" t="s">
        <v>482</v>
      </c>
      <c r="B243" s="2" t="s">
        <v>483</v>
      </c>
      <c r="N243" t="str">
        <f t="shared" si="6"/>
        <v/>
      </c>
      <c r="P243" t="str">
        <f t="shared" si="7"/>
        <v/>
      </c>
      <c r="Q243" t="s">
        <v>1161</v>
      </c>
      <c r="W243" t="s">
        <v>1161</v>
      </c>
    </row>
    <row r="244" spans="1:23">
      <c r="A244" s="2" t="s">
        <v>484</v>
      </c>
      <c r="B244" s="2" t="s">
        <v>485</v>
      </c>
      <c r="C244" t="s">
        <v>1071</v>
      </c>
      <c r="D244" t="s">
        <v>1087</v>
      </c>
      <c r="E244" t="s">
        <v>1088</v>
      </c>
      <c r="H244" t="s">
        <v>1091</v>
      </c>
      <c r="N244" t="str">
        <f t="shared" si="6"/>
        <v>CRP</v>
      </c>
      <c r="O244" t="s">
        <v>1166</v>
      </c>
      <c r="P244" t="str">
        <f t="shared" si="7"/>
        <v>CRPObs</v>
      </c>
      <c r="Q244" t="s">
        <v>1104</v>
      </c>
      <c r="W244" t="s">
        <v>1176</v>
      </c>
    </row>
    <row r="245" spans="1:23">
      <c r="A245" s="2" t="s">
        <v>486</v>
      </c>
      <c r="B245" s="2" t="s">
        <v>487</v>
      </c>
      <c r="D245" t="s">
        <v>1087</v>
      </c>
      <c r="E245" t="s">
        <v>1088</v>
      </c>
      <c r="N245" t="str">
        <f t="shared" si="6"/>
        <v>CR</v>
      </c>
      <c r="O245" t="s">
        <v>1166</v>
      </c>
      <c r="P245" t="str">
        <f t="shared" si="7"/>
        <v>CRObs</v>
      </c>
      <c r="Q245" t="s">
        <v>1100</v>
      </c>
      <c r="W245" t="s">
        <v>1171</v>
      </c>
    </row>
    <row r="246" spans="1:23">
      <c r="A246" s="2" t="s">
        <v>488</v>
      </c>
      <c r="B246" s="2" t="s">
        <v>489</v>
      </c>
      <c r="N246" t="str">
        <f t="shared" si="6"/>
        <v/>
      </c>
      <c r="P246" t="str">
        <f t="shared" si="7"/>
        <v/>
      </c>
      <c r="Q246" t="s">
        <v>1161</v>
      </c>
      <c r="W246" t="s">
        <v>1161</v>
      </c>
    </row>
    <row r="247" spans="1:23">
      <c r="A247" s="2" t="s">
        <v>490</v>
      </c>
      <c r="B247" s="2" t="s">
        <v>491</v>
      </c>
      <c r="C247" t="s">
        <v>1071</v>
      </c>
      <c r="N247" t="str">
        <f t="shared" si="6"/>
        <v/>
      </c>
      <c r="P247" t="str">
        <f t="shared" si="7"/>
        <v/>
      </c>
      <c r="Q247" t="s">
        <v>1161</v>
      </c>
      <c r="W247" t="s">
        <v>1161</v>
      </c>
    </row>
    <row r="248" spans="1:23">
      <c r="A248" s="2" t="s">
        <v>492</v>
      </c>
      <c r="B248" s="2" t="s">
        <v>493</v>
      </c>
      <c r="C248" t="s">
        <v>1071</v>
      </c>
      <c r="N248" t="str">
        <f t="shared" si="6"/>
        <v/>
      </c>
      <c r="P248" t="str">
        <f t="shared" si="7"/>
        <v/>
      </c>
      <c r="Q248" t="s">
        <v>1161</v>
      </c>
      <c r="W248" t="s">
        <v>1161</v>
      </c>
    </row>
    <row r="249" spans="1:23">
      <c r="A249" s="2" t="s">
        <v>494</v>
      </c>
      <c r="B249" s="2" t="s">
        <v>495</v>
      </c>
      <c r="C249" t="s">
        <v>1071</v>
      </c>
      <c r="N249" t="str">
        <f t="shared" si="6"/>
        <v/>
      </c>
      <c r="P249" t="str">
        <f t="shared" si="7"/>
        <v/>
      </c>
      <c r="Q249" t="s">
        <v>1161</v>
      </c>
      <c r="W249" t="s">
        <v>1161</v>
      </c>
    </row>
    <row r="250" spans="1:23">
      <c r="A250" s="2" t="s">
        <v>496</v>
      </c>
      <c r="B250" s="2" t="s">
        <v>497</v>
      </c>
      <c r="C250" t="s">
        <v>1071</v>
      </c>
      <c r="N250" t="str">
        <f t="shared" si="6"/>
        <v/>
      </c>
      <c r="P250" t="str">
        <f t="shared" si="7"/>
        <v/>
      </c>
      <c r="Q250" t="s">
        <v>1161</v>
      </c>
      <c r="W250" t="s">
        <v>1161</v>
      </c>
    </row>
    <row r="251" spans="1:23" ht="30">
      <c r="A251" s="2" t="s">
        <v>498</v>
      </c>
      <c r="B251" s="2" t="s">
        <v>499</v>
      </c>
      <c r="C251" t="s">
        <v>1071</v>
      </c>
      <c r="F251" t="s">
        <v>1089</v>
      </c>
      <c r="N251" t="str">
        <f t="shared" si="6"/>
        <v>E</v>
      </c>
      <c r="O251" t="s">
        <v>1166</v>
      </c>
      <c r="P251" t="str">
        <f t="shared" si="7"/>
        <v>EObs</v>
      </c>
      <c r="Q251" t="s">
        <v>1089</v>
      </c>
      <c r="W251" t="s">
        <v>1177</v>
      </c>
    </row>
    <row r="252" spans="1:23" ht="30">
      <c r="A252" s="2" t="s">
        <v>500</v>
      </c>
      <c r="B252" s="2" t="s">
        <v>501</v>
      </c>
      <c r="N252" t="str">
        <f t="shared" si="6"/>
        <v/>
      </c>
      <c r="P252" t="str">
        <f t="shared" si="7"/>
        <v/>
      </c>
      <c r="Q252" t="s">
        <v>1161</v>
      </c>
      <c r="W252" t="s">
        <v>1161</v>
      </c>
    </row>
    <row r="253" spans="1:23">
      <c r="A253" s="2" t="s">
        <v>502</v>
      </c>
      <c r="B253" s="2" t="s">
        <v>503</v>
      </c>
      <c r="N253" t="str">
        <f t="shared" si="6"/>
        <v/>
      </c>
      <c r="P253" t="str">
        <f t="shared" si="7"/>
        <v/>
      </c>
      <c r="Q253" t="s">
        <v>1161</v>
      </c>
      <c r="W253" t="s">
        <v>1161</v>
      </c>
    </row>
    <row r="254" spans="1:23">
      <c r="A254" s="2" t="s">
        <v>504</v>
      </c>
      <c r="B254" s="2" t="s">
        <v>505</v>
      </c>
      <c r="C254" t="s">
        <v>1071</v>
      </c>
      <c r="N254" t="str">
        <f t="shared" si="6"/>
        <v/>
      </c>
      <c r="P254" t="str">
        <f t="shared" si="7"/>
        <v/>
      </c>
      <c r="Q254" t="s">
        <v>1161</v>
      </c>
      <c r="W254" t="s">
        <v>1161</v>
      </c>
    </row>
    <row r="255" spans="1:23">
      <c r="A255" s="2" t="s">
        <v>506</v>
      </c>
      <c r="B255" s="2" t="s">
        <v>507</v>
      </c>
      <c r="N255" t="str">
        <f t="shared" si="6"/>
        <v/>
      </c>
      <c r="P255" t="str">
        <f t="shared" si="7"/>
        <v/>
      </c>
      <c r="Q255" t="s">
        <v>1161</v>
      </c>
      <c r="W255" t="s">
        <v>1161</v>
      </c>
    </row>
    <row r="256" spans="1:23">
      <c r="A256" s="2" t="s">
        <v>508</v>
      </c>
      <c r="B256" s="2" t="s">
        <v>509</v>
      </c>
      <c r="N256" t="str">
        <f t="shared" si="6"/>
        <v/>
      </c>
      <c r="P256" t="str">
        <f t="shared" si="7"/>
        <v/>
      </c>
      <c r="Q256" t="s">
        <v>1161</v>
      </c>
      <c r="W256" t="s">
        <v>1161</v>
      </c>
    </row>
    <row r="257" spans="1:23" ht="30">
      <c r="A257" s="2" t="s">
        <v>510</v>
      </c>
      <c r="B257" s="2" t="s">
        <v>511</v>
      </c>
      <c r="N257" t="str">
        <f t="shared" si="6"/>
        <v/>
      </c>
      <c r="P257" t="str">
        <f t="shared" si="7"/>
        <v/>
      </c>
      <c r="Q257" t="s">
        <v>1161</v>
      </c>
      <c r="W257" t="s">
        <v>1161</v>
      </c>
    </row>
    <row r="258" spans="1:23" ht="30">
      <c r="A258" s="2" t="s">
        <v>512</v>
      </c>
      <c r="B258" s="2" t="s">
        <v>513</v>
      </c>
      <c r="N258" t="str">
        <f t="shared" si="6"/>
        <v/>
      </c>
      <c r="P258" t="str">
        <f t="shared" si="7"/>
        <v/>
      </c>
      <c r="Q258" t="s">
        <v>1161</v>
      </c>
      <c r="W258" t="s">
        <v>1161</v>
      </c>
    </row>
    <row r="259" spans="1:23">
      <c r="A259" s="2" t="s">
        <v>514</v>
      </c>
      <c r="B259" s="2" t="s">
        <v>515</v>
      </c>
      <c r="N259" t="str">
        <f t="shared" ref="N259:N322" si="8">D259&amp;E259&amp;F259&amp;G259&amp;H259&amp;I259&amp;J259&amp;K259&amp;L259&amp;M259</f>
        <v/>
      </c>
      <c r="P259" t="str">
        <f t="shared" ref="P259:P322" si="9">N259&amp;O259</f>
        <v/>
      </c>
      <c r="Q259" t="s">
        <v>1161</v>
      </c>
      <c r="W259" t="s">
        <v>1161</v>
      </c>
    </row>
    <row r="260" spans="1:23">
      <c r="A260" s="2" t="s">
        <v>516</v>
      </c>
      <c r="B260" s="2" t="s">
        <v>517</v>
      </c>
      <c r="N260" t="str">
        <f t="shared" si="8"/>
        <v/>
      </c>
      <c r="P260" t="str">
        <f t="shared" si="9"/>
        <v/>
      </c>
      <c r="Q260" t="s">
        <v>1161</v>
      </c>
      <c r="W260" t="s">
        <v>1161</v>
      </c>
    </row>
    <row r="261" spans="1:23">
      <c r="A261" s="2" t="s">
        <v>518</v>
      </c>
      <c r="B261" s="2" t="s">
        <v>519</v>
      </c>
      <c r="N261" t="str">
        <f t="shared" si="8"/>
        <v/>
      </c>
      <c r="P261" t="str">
        <f t="shared" si="9"/>
        <v/>
      </c>
      <c r="Q261" t="s">
        <v>1161</v>
      </c>
      <c r="W261" t="s">
        <v>1161</v>
      </c>
    </row>
    <row r="262" spans="1:23">
      <c r="A262" s="2" t="s">
        <v>520</v>
      </c>
      <c r="B262" s="2" t="s">
        <v>521</v>
      </c>
      <c r="N262" t="str">
        <f t="shared" si="8"/>
        <v/>
      </c>
      <c r="P262" t="str">
        <f t="shared" si="9"/>
        <v/>
      </c>
      <c r="Q262" t="s">
        <v>1161</v>
      </c>
      <c r="W262" t="s">
        <v>1161</v>
      </c>
    </row>
    <row r="263" spans="1:23">
      <c r="A263" s="2" t="s">
        <v>522</v>
      </c>
      <c r="B263" s="2" t="s">
        <v>523</v>
      </c>
      <c r="N263" t="str">
        <f t="shared" si="8"/>
        <v/>
      </c>
      <c r="P263" t="str">
        <f t="shared" si="9"/>
        <v/>
      </c>
      <c r="Q263" t="s">
        <v>1161</v>
      </c>
      <c r="W263" t="s">
        <v>1161</v>
      </c>
    </row>
    <row r="264" spans="1:23">
      <c r="A264" s="2" t="s">
        <v>524</v>
      </c>
      <c r="B264" s="2" t="s">
        <v>525</v>
      </c>
      <c r="N264" t="str">
        <f t="shared" si="8"/>
        <v/>
      </c>
      <c r="P264" t="str">
        <f t="shared" si="9"/>
        <v/>
      </c>
      <c r="Q264" t="s">
        <v>1161</v>
      </c>
      <c r="W264" t="s">
        <v>1161</v>
      </c>
    </row>
    <row r="265" spans="1:23">
      <c r="A265" s="2" t="s">
        <v>526</v>
      </c>
      <c r="B265" s="2" t="s">
        <v>527</v>
      </c>
      <c r="N265" t="str">
        <f t="shared" si="8"/>
        <v/>
      </c>
      <c r="P265" t="str">
        <f t="shared" si="9"/>
        <v/>
      </c>
      <c r="Q265" t="s">
        <v>1161</v>
      </c>
      <c r="W265" t="s">
        <v>1161</v>
      </c>
    </row>
    <row r="266" spans="1:23">
      <c r="A266" s="2" t="s">
        <v>528</v>
      </c>
      <c r="B266" s="2" t="s">
        <v>529</v>
      </c>
      <c r="N266" t="str">
        <f t="shared" si="8"/>
        <v/>
      </c>
      <c r="P266" t="str">
        <f t="shared" si="9"/>
        <v/>
      </c>
      <c r="Q266" t="s">
        <v>1161</v>
      </c>
      <c r="W266" t="s">
        <v>1161</v>
      </c>
    </row>
    <row r="267" spans="1:23">
      <c r="A267" s="2" t="s">
        <v>530</v>
      </c>
      <c r="B267" s="2" t="s">
        <v>531</v>
      </c>
      <c r="N267" t="str">
        <f t="shared" si="8"/>
        <v/>
      </c>
      <c r="P267" t="str">
        <f t="shared" si="9"/>
        <v/>
      </c>
      <c r="Q267" t="s">
        <v>1161</v>
      </c>
      <c r="W267" t="s">
        <v>1161</v>
      </c>
    </row>
    <row r="268" spans="1:23">
      <c r="A268" s="2" t="s">
        <v>532</v>
      </c>
      <c r="B268" s="2" t="s">
        <v>533</v>
      </c>
      <c r="N268" t="str">
        <f t="shared" si="8"/>
        <v/>
      </c>
      <c r="P268" t="str">
        <f t="shared" si="9"/>
        <v/>
      </c>
      <c r="Q268" t="s">
        <v>1161</v>
      </c>
      <c r="W268" t="s">
        <v>1161</v>
      </c>
    </row>
    <row r="269" spans="1:23">
      <c r="A269" s="2" t="s">
        <v>534</v>
      </c>
      <c r="B269" s="2" t="s">
        <v>535</v>
      </c>
      <c r="N269" t="str">
        <f t="shared" si="8"/>
        <v/>
      </c>
      <c r="P269" t="str">
        <f t="shared" si="9"/>
        <v/>
      </c>
      <c r="Q269" t="s">
        <v>1161</v>
      </c>
      <c r="W269" t="s">
        <v>1161</v>
      </c>
    </row>
    <row r="270" spans="1:23">
      <c r="A270" s="2" t="s">
        <v>536</v>
      </c>
      <c r="B270" s="2" t="s">
        <v>537</v>
      </c>
      <c r="N270" t="str">
        <f t="shared" si="8"/>
        <v/>
      </c>
      <c r="P270" t="str">
        <f t="shared" si="9"/>
        <v/>
      </c>
      <c r="Q270" t="s">
        <v>1161</v>
      </c>
      <c r="W270" t="s">
        <v>1161</v>
      </c>
    </row>
    <row r="271" spans="1:23">
      <c r="A271" s="2" t="s">
        <v>538</v>
      </c>
      <c r="B271" s="2" t="s">
        <v>539</v>
      </c>
      <c r="N271" t="str">
        <f t="shared" si="8"/>
        <v/>
      </c>
      <c r="P271" t="str">
        <f t="shared" si="9"/>
        <v/>
      </c>
      <c r="Q271" t="s">
        <v>1161</v>
      </c>
      <c r="W271" t="s">
        <v>1161</v>
      </c>
    </row>
    <row r="272" spans="1:23">
      <c r="A272" s="2" t="s">
        <v>540</v>
      </c>
      <c r="B272" s="2" t="s">
        <v>541</v>
      </c>
      <c r="N272" t="str">
        <f t="shared" si="8"/>
        <v/>
      </c>
      <c r="P272" t="str">
        <f t="shared" si="9"/>
        <v/>
      </c>
      <c r="Q272" t="s">
        <v>1161</v>
      </c>
      <c r="W272" t="s">
        <v>1161</v>
      </c>
    </row>
    <row r="273" spans="1:23">
      <c r="A273" s="2" t="s">
        <v>542</v>
      </c>
      <c r="B273" s="2" t="s">
        <v>543</v>
      </c>
      <c r="N273" t="str">
        <f t="shared" si="8"/>
        <v/>
      </c>
      <c r="P273" t="str">
        <f t="shared" si="9"/>
        <v/>
      </c>
      <c r="Q273" t="s">
        <v>1161</v>
      </c>
      <c r="W273" t="s">
        <v>1161</v>
      </c>
    </row>
    <row r="274" spans="1:23">
      <c r="A274" s="2" t="s">
        <v>544</v>
      </c>
      <c r="B274" s="2" t="s">
        <v>545</v>
      </c>
      <c r="N274" t="str">
        <f t="shared" si="8"/>
        <v/>
      </c>
      <c r="P274" t="str">
        <f t="shared" si="9"/>
        <v/>
      </c>
      <c r="Q274" t="s">
        <v>1161</v>
      </c>
      <c r="W274" t="s">
        <v>1161</v>
      </c>
    </row>
    <row r="275" spans="1:23">
      <c r="A275" s="2" t="s">
        <v>546</v>
      </c>
      <c r="B275" s="2" t="s">
        <v>547</v>
      </c>
      <c r="N275" t="str">
        <f t="shared" si="8"/>
        <v/>
      </c>
      <c r="P275" t="str">
        <f t="shared" si="9"/>
        <v/>
      </c>
      <c r="Q275" t="s">
        <v>1161</v>
      </c>
      <c r="W275" t="s">
        <v>1161</v>
      </c>
    </row>
    <row r="276" spans="1:23">
      <c r="A276" s="2" t="s">
        <v>548</v>
      </c>
      <c r="B276" s="2" t="s">
        <v>549</v>
      </c>
      <c r="N276" t="str">
        <f t="shared" si="8"/>
        <v/>
      </c>
      <c r="P276" t="str">
        <f t="shared" si="9"/>
        <v/>
      </c>
      <c r="Q276" t="s">
        <v>1161</v>
      </c>
      <c r="W276" t="s">
        <v>1161</v>
      </c>
    </row>
    <row r="277" spans="1:23">
      <c r="A277" s="2" t="s">
        <v>550</v>
      </c>
      <c r="B277" s="2" t="s">
        <v>551</v>
      </c>
      <c r="N277" t="str">
        <f t="shared" si="8"/>
        <v/>
      </c>
      <c r="P277" t="str">
        <f t="shared" si="9"/>
        <v/>
      </c>
      <c r="Q277" t="s">
        <v>1161</v>
      </c>
      <c r="W277" t="s">
        <v>1161</v>
      </c>
    </row>
    <row r="278" spans="1:23">
      <c r="A278" s="2" t="s">
        <v>552</v>
      </c>
      <c r="B278" s="2" t="s">
        <v>553</v>
      </c>
      <c r="N278" t="str">
        <f t="shared" si="8"/>
        <v/>
      </c>
      <c r="P278" t="str">
        <f t="shared" si="9"/>
        <v/>
      </c>
      <c r="Q278" t="s">
        <v>1161</v>
      </c>
      <c r="W278" t="s">
        <v>1161</v>
      </c>
    </row>
    <row r="279" spans="1:23">
      <c r="A279" s="2" t="s">
        <v>554</v>
      </c>
      <c r="B279" s="2" t="s">
        <v>555</v>
      </c>
      <c r="N279" t="str">
        <f t="shared" si="8"/>
        <v/>
      </c>
      <c r="P279" t="str">
        <f t="shared" si="9"/>
        <v/>
      </c>
      <c r="Q279" t="s">
        <v>1161</v>
      </c>
      <c r="W279" t="s">
        <v>1161</v>
      </c>
    </row>
    <row r="280" spans="1:23">
      <c r="A280" s="2" t="s">
        <v>556</v>
      </c>
      <c r="B280" s="2" t="s">
        <v>557</v>
      </c>
      <c r="N280" t="str">
        <f t="shared" si="8"/>
        <v/>
      </c>
      <c r="P280" t="str">
        <f t="shared" si="9"/>
        <v/>
      </c>
      <c r="Q280" t="s">
        <v>1161</v>
      </c>
      <c r="W280" t="s">
        <v>1161</v>
      </c>
    </row>
    <row r="281" spans="1:23">
      <c r="A281" s="2" t="s">
        <v>558</v>
      </c>
      <c r="B281" s="2" t="s">
        <v>559</v>
      </c>
      <c r="N281" t="str">
        <f t="shared" si="8"/>
        <v/>
      </c>
      <c r="P281" t="str">
        <f t="shared" si="9"/>
        <v/>
      </c>
      <c r="Q281" t="s">
        <v>1161</v>
      </c>
      <c r="W281" t="s">
        <v>1161</v>
      </c>
    </row>
    <row r="282" spans="1:23">
      <c r="A282" s="2" t="s">
        <v>560</v>
      </c>
      <c r="B282" s="2" t="s">
        <v>561</v>
      </c>
      <c r="N282" t="str">
        <f t="shared" si="8"/>
        <v/>
      </c>
      <c r="P282" t="str">
        <f t="shared" si="9"/>
        <v/>
      </c>
      <c r="Q282" t="s">
        <v>1161</v>
      </c>
      <c r="W282" t="s">
        <v>1161</v>
      </c>
    </row>
    <row r="283" spans="1:23">
      <c r="A283" s="2" t="s">
        <v>562</v>
      </c>
      <c r="B283" s="2" t="s">
        <v>563</v>
      </c>
      <c r="C283" t="s">
        <v>1071</v>
      </c>
      <c r="N283" t="str">
        <f t="shared" si="8"/>
        <v/>
      </c>
      <c r="P283" t="str">
        <f t="shared" si="9"/>
        <v/>
      </c>
      <c r="Q283" t="s">
        <v>1161</v>
      </c>
      <c r="W283" t="s">
        <v>1161</v>
      </c>
    </row>
    <row r="284" spans="1:23" ht="30">
      <c r="A284" s="2" t="s">
        <v>564</v>
      </c>
      <c r="B284" s="2" t="s">
        <v>565</v>
      </c>
      <c r="N284" t="str">
        <f t="shared" si="8"/>
        <v/>
      </c>
      <c r="P284" t="str">
        <f t="shared" si="9"/>
        <v/>
      </c>
      <c r="Q284" t="s">
        <v>1161</v>
      </c>
      <c r="W284" t="s">
        <v>1161</v>
      </c>
    </row>
    <row r="285" spans="1:23">
      <c r="A285" s="2" t="s">
        <v>566</v>
      </c>
      <c r="B285" s="2" t="s">
        <v>567</v>
      </c>
      <c r="C285" t="s">
        <v>1071</v>
      </c>
      <c r="D285" t="s">
        <v>1087</v>
      </c>
      <c r="E285" t="s">
        <v>1088</v>
      </c>
      <c r="J285" t="s">
        <v>1093</v>
      </c>
      <c r="K285" t="s">
        <v>1094</v>
      </c>
      <c r="L285" t="s">
        <v>1095</v>
      </c>
      <c r="M285" t="s">
        <v>1097</v>
      </c>
      <c r="N285" t="str">
        <f t="shared" si="8"/>
        <v>CRIDMT</v>
      </c>
      <c r="O285" t="s">
        <v>1168</v>
      </c>
      <c r="P285" t="str">
        <f t="shared" si="9"/>
        <v>CRIDMTMed</v>
      </c>
      <c r="Q285" t="s">
        <v>1105</v>
      </c>
      <c r="W285" t="s">
        <v>1178</v>
      </c>
    </row>
    <row r="286" spans="1:23">
      <c r="A286" s="2" t="s">
        <v>568</v>
      </c>
      <c r="B286" s="2" t="s">
        <v>569</v>
      </c>
      <c r="N286" t="str">
        <f t="shared" si="8"/>
        <v/>
      </c>
      <c r="P286" t="str">
        <f t="shared" si="9"/>
        <v/>
      </c>
      <c r="Q286" t="s">
        <v>1161</v>
      </c>
      <c r="W286" t="s">
        <v>1161</v>
      </c>
    </row>
    <row r="287" spans="1:23">
      <c r="A287" s="2" t="s">
        <v>570</v>
      </c>
      <c r="B287" s="2" t="s">
        <v>571</v>
      </c>
      <c r="N287" t="str">
        <f t="shared" si="8"/>
        <v/>
      </c>
      <c r="P287" t="str">
        <f t="shared" si="9"/>
        <v/>
      </c>
      <c r="Q287" t="s">
        <v>1161</v>
      </c>
      <c r="W287" t="s">
        <v>1161</v>
      </c>
    </row>
    <row r="288" spans="1:23">
      <c r="A288" s="2" t="s">
        <v>572</v>
      </c>
      <c r="B288" s="2" t="s">
        <v>573</v>
      </c>
      <c r="N288" t="str">
        <f t="shared" si="8"/>
        <v/>
      </c>
      <c r="P288" t="str">
        <f t="shared" si="9"/>
        <v/>
      </c>
      <c r="Q288" t="s">
        <v>1161</v>
      </c>
      <c r="W288" t="s">
        <v>1161</v>
      </c>
    </row>
    <row r="289" spans="1:23">
      <c r="A289" s="2" t="s">
        <v>574</v>
      </c>
      <c r="B289" s="2" t="s">
        <v>575</v>
      </c>
      <c r="C289" t="s">
        <v>1071</v>
      </c>
      <c r="N289" t="str">
        <f t="shared" si="8"/>
        <v/>
      </c>
      <c r="P289" t="str">
        <f t="shared" si="9"/>
        <v/>
      </c>
      <c r="Q289" t="s">
        <v>1161</v>
      </c>
      <c r="W289" t="s">
        <v>1161</v>
      </c>
    </row>
    <row r="290" spans="1:23">
      <c r="A290" s="2" t="s">
        <v>576</v>
      </c>
      <c r="B290" s="2" t="s">
        <v>577</v>
      </c>
      <c r="C290" t="s">
        <v>1071</v>
      </c>
      <c r="N290" t="str">
        <f t="shared" si="8"/>
        <v/>
      </c>
      <c r="P290" t="str">
        <f t="shared" si="9"/>
        <v/>
      </c>
      <c r="Q290" t="s">
        <v>1161</v>
      </c>
      <c r="W290" t="s">
        <v>1161</v>
      </c>
    </row>
    <row r="291" spans="1:23" ht="30">
      <c r="A291" s="2" t="s">
        <v>578</v>
      </c>
      <c r="B291" s="2" t="s">
        <v>579</v>
      </c>
      <c r="C291" t="s">
        <v>1071</v>
      </c>
      <c r="N291" t="str">
        <f t="shared" si="8"/>
        <v/>
      </c>
      <c r="P291" t="str">
        <f t="shared" si="9"/>
        <v/>
      </c>
      <c r="Q291" t="s">
        <v>1161</v>
      </c>
      <c r="W291" t="s">
        <v>1161</v>
      </c>
    </row>
    <row r="292" spans="1:23" ht="30">
      <c r="A292" s="2" t="s">
        <v>580</v>
      </c>
      <c r="B292" s="2" t="s">
        <v>581</v>
      </c>
      <c r="C292" t="s">
        <v>1071</v>
      </c>
      <c r="N292" t="str">
        <f t="shared" si="8"/>
        <v/>
      </c>
      <c r="P292" t="str">
        <f t="shared" si="9"/>
        <v/>
      </c>
      <c r="Q292" t="s">
        <v>1161</v>
      </c>
      <c r="W292" t="s">
        <v>1161</v>
      </c>
    </row>
    <row r="293" spans="1:23">
      <c r="A293" s="2" t="s">
        <v>582</v>
      </c>
      <c r="B293" s="2" t="s">
        <v>583</v>
      </c>
      <c r="N293" t="str">
        <f t="shared" si="8"/>
        <v/>
      </c>
      <c r="P293" t="str">
        <f t="shared" si="9"/>
        <v/>
      </c>
      <c r="Q293" t="s">
        <v>1161</v>
      </c>
      <c r="W293" t="s">
        <v>1161</v>
      </c>
    </row>
    <row r="294" spans="1:23">
      <c r="A294" s="2" t="s">
        <v>584</v>
      </c>
      <c r="B294" s="2" t="s">
        <v>585</v>
      </c>
      <c r="N294" t="str">
        <f t="shared" si="8"/>
        <v/>
      </c>
      <c r="P294" t="str">
        <f t="shared" si="9"/>
        <v/>
      </c>
      <c r="Q294" t="s">
        <v>1161</v>
      </c>
      <c r="W294" t="s">
        <v>1161</v>
      </c>
    </row>
    <row r="295" spans="1:23">
      <c r="A295" s="2" t="s">
        <v>586</v>
      </c>
      <c r="B295" s="2" t="s">
        <v>587</v>
      </c>
      <c r="C295" t="s">
        <v>1071</v>
      </c>
      <c r="N295" t="str">
        <f t="shared" si="8"/>
        <v/>
      </c>
      <c r="P295" t="str">
        <f t="shared" si="9"/>
        <v/>
      </c>
      <c r="Q295" t="s">
        <v>1161</v>
      </c>
      <c r="W295" t="s">
        <v>1161</v>
      </c>
    </row>
    <row r="296" spans="1:23">
      <c r="A296" s="2" t="s">
        <v>588</v>
      </c>
      <c r="B296" s="2" t="s">
        <v>589</v>
      </c>
      <c r="N296" t="str">
        <f t="shared" si="8"/>
        <v/>
      </c>
      <c r="P296" t="str">
        <f t="shared" si="9"/>
        <v/>
      </c>
      <c r="Q296" t="s">
        <v>1161</v>
      </c>
      <c r="W296" t="s">
        <v>1161</v>
      </c>
    </row>
    <row r="297" spans="1:23" ht="30">
      <c r="A297" s="2" t="s">
        <v>590</v>
      </c>
      <c r="B297" s="2" t="s">
        <v>591</v>
      </c>
      <c r="C297" t="s">
        <v>1071</v>
      </c>
      <c r="N297" t="str">
        <f t="shared" si="8"/>
        <v/>
      </c>
      <c r="P297" t="str">
        <f t="shared" si="9"/>
        <v/>
      </c>
      <c r="Q297" t="s">
        <v>1161</v>
      </c>
      <c r="W297" t="s">
        <v>1161</v>
      </c>
    </row>
    <row r="298" spans="1:23">
      <c r="A298" s="2" t="s">
        <v>592</v>
      </c>
      <c r="B298" s="2" t="s">
        <v>593</v>
      </c>
      <c r="N298" t="str">
        <f t="shared" si="8"/>
        <v/>
      </c>
      <c r="P298" t="str">
        <f t="shared" si="9"/>
        <v/>
      </c>
      <c r="Q298" t="s">
        <v>1161</v>
      </c>
      <c r="W298" t="s">
        <v>1161</v>
      </c>
    </row>
    <row r="299" spans="1:23">
      <c r="A299" s="2" t="s">
        <v>594</v>
      </c>
      <c r="B299" s="2" t="s">
        <v>595</v>
      </c>
      <c r="N299" t="str">
        <f t="shared" si="8"/>
        <v/>
      </c>
      <c r="P299" t="str">
        <f t="shared" si="9"/>
        <v/>
      </c>
      <c r="Q299" t="s">
        <v>1161</v>
      </c>
      <c r="W299" t="s">
        <v>1161</v>
      </c>
    </row>
    <row r="300" spans="1:23" ht="30">
      <c r="A300" s="2" t="s">
        <v>596</v>
      </c>
      <c r="B300" s="2" t="s">
        <v>597</v>
      </c>
      <c r="C300" t="s">
        <v>1071</v>
      </c>
      <c r="N300" t="str">
        <f t="shared" si="8"/>
        <v/>
      </c>
      <c r="P300" t="str">
        <f t="shared" si="9"/>
        <v/>
      </c>
      <c r="Q300" t="s">
        <v>1161</v>
      </c>
      <c r="W300" t="s">
        <v>1161</v>
      </c>
    </row>
    <row r="301" spans="1:23" ht="30">
      <c r="A301" s="2" t="s">
        <v>598</v>
      </c>
      <c r="B301" s="2" t="s">
        <v>599</v>
      </c>
      <c r="C301" t="s">
        <v>1071</v>
      </c>
      <c r="N301" t="str">
        <f t="shared" si="8"/>
        <v/>
      </c>
      <c r="P301" t="str">
        <f t="shared" si="9"/>
        <v/>
      </c>
      <c r="Q301" t="s">
        <v>1161</v>
      </c>
      <c r="W301" t="s">
        <v>1161</v>
      </c>
    </row>
    <row r="302" spans="1:23" ht="30">
      <c r="A302" s="2" t="s">
        <v>600</v>
      </c>
      <c r="B302" s="2" t="s">
        <v>601</v>
      </c>
      <c r="C302" t="s">
        <v>1071</v>
      </c>
      <c r="N302" t="str">
        <f t="shared" si="8"/>
        <v/>
      </c>
      <c r="P302" t="str">
        <f t="shared" si="9"/>
        <v/>
      </c>
      <c r="Q302" t="s">
        <v>1161</v>
      </c>
      <c r="W302" t="s">
        <v>1161</v>
      </c>
    </row>
    <row r="303" spans="1:23">
      <c r="A303" s="2" t="s">
        <v>602</v>
      </c>
      <c r="B303" s="2" t="s">
        <v>603</v>
      </c>
      <c r="N303" t="str">
        <f t="shared" si="8"/>
        <v/>
      </c>
      <c r="P303" t="str">
        <f t="shared" si="9"/>
        <v/>
      </c>
      <c r="Q303" t="s">
        <v>1161</v>
      </c>
      <c r="W303" t="s">
        <v>1161</v>
      </c>
    </row>
    <row r="304" spans="1:23">
      <c r="A304" s="2" t="s">
        <v>604</v>
      </c>
      <c r="B304" s="2" t="s">
        <v>605</v>
      </c>
      <c r="N304" t="str">
        <f t="shared" si="8"/>
        <v/>
      </c>
      <c r="P304" t="str">
        <f t="shared" si="9"/>
        <v/>
      </c>
      <c r="Q304" t="s">
        <v>1161</v>
      </c>
      <c r="W304" t="s">
        <v>1161</v>
      </c>
    </row>
    <row r="305" spans="1:23">
      <c r="A305" s="2" t="s">
        <v>606</v>
      </c>
      <c r="B305" s="2" t="s">
        <v>607</v>
      </c>
      <c r="N305" t="str">
        <f t="shared" si="8"/>
        <v/>
      </c>
      <c r="P305" t="str">
        <f t="shared" si="9"/>
        <v/>
      </c>
      <c r="Q305" t="s">
        <v>1161</v>
      </c>
      <c r="W305" t="s">
        <v>1161</v>
      </c>
    </row>
    <row r="306" spans="1:23">
      <c r="A306" s="2" t="s">
        <v>608</v>
      </c>
      <c r="B306" s="2" t="s">
        <v>609</v>
      </c>
      <c r="N306" t="str">
        <f t="shared" si="8"/>
        <v/>
      </c>
      <c r="P306" t="str">
        <f t="shared" si="9"/>
        <v/>
      </c>
      <c r="Q306" t="s">
        <v>1161</v>
      </c>
      <c r="W306" t="s">
        <v>1161</v>
      </c>
    </row>
    <row r="307" spans="1:23">
      <c r="A307" s="2" t="s">
        <v>610</v>
      </c>
      <c r="B307" s="2" t="s">
        <v>611</v>
      </c>
      <c r="N307" t="str">
        <f t="shared" si="8"/>
        <v/>
      </c>
      <c r="P307" t="str">
        <f t="shared" si="9"/>
        <v/>
      </c>
      <c r="Q307" t="s">
        <v>1161</v>
      </c>
      <c r="W307" t="s">
        <v>1161</v>
      </c>
    </row>
    <row r="308" spans="1:23">
      <c r="A308" s="2" t="s">
        <v>612</v>
      </c>
      <c r="B308" s="2" t="s">
        <v>613</v>
      </c>
      <c r="N308" t="str">
        <f t="shared" si="8"/>
        <v/>
      </c>
      <c r="P308" t="str">
        <f t="shared" si="9"/>
        <v/>
      </c>
      <c r="Q308" t="s">
        <v>1161</v>
      </c>
      <c r="W308" t="s">
        <v>1161</v>
      </c>
    </row>
    <row r="309" spans="1:23">
      <c r="A309" s="2" t="s">
        <v>614</v>
      </c>
      <c r="B309" s="2" t="s">
        <v>615</v>
      </c>
      <c r="N309" t="str">
        <f t="shared" si="8"/>
        <v/>
      </c>
      <c r="P309" t="str">
        <f t="shared" si="9"/>
        <v/>
      </c>
      <c r="Q309" t="s">
        <v>1161</v>
      </c>
      <c r="W309" t="s">
        <v>1161</v>
      </c>
    </row>
    <row r="310" spans="1:23">
      <c r="A310" s="2" t="s">
        <v>616</v>
      </c>
      <c r="B310" s="2" t="s">
        <v>617</v>
      </c>
      <c r="N310" t="str">
        <f t="shared" si="8"/>
        <v/>
      </c>
      <c r="P310" t="str">
        <f t="shared" si="9"/>
        <v/>
      </c>
      <c r="Q310" t="s">
        <v>1161</v>
      </c>
      <c r="W310" t="s">
        <v>1161</v>
      </c>
    </row>
    <row r="311" spans="1:23">
      <c r="A311" s="2" t="s">
        <v>618</v>
      </c>
      <c r="B311" s="2" t="s">
        <v>619</v>
      </c>
      <c r="N311" t="str">
        <f t="shared" si="8"/>
        <v/>
      </c>
      <c r="P311" t="str">
        <f t="shared" si="9"/>
        <v/>
      </c>
      <c r="Q311" t="s">
        <v>1161</v>
      </c>
      <c r="W311" t="s">
        <v>1161</v>
      </c>
    </row>
    <row r="312" spans="1:23">
      <c r="A312" s="2" t="s">
        <v>620</v>
      </c>
      <c r="B312" s="2" t="s">
        <v>621</v>
      </c>
      <c r="N312" t="str">
        <f t="shared" si="8"/>
        <v/>
      </c>
      <c r="P312" t="str">
        <f t="shared" si="9"/>
        <v/>
      </c>
      <c r="Q312" t="s">
        <v>1161</v>
      </c>
      <c r="W312" t="s">
        <v>1161</v>
      </c>
    </row>
    <row r="313" spans="1:23">
      <c r="A313" s="2" t="s">
        <v>622</v>
      </c>
      <c r="B313" s="2" t="s">
        <v>623</v>
      </c>
      <c r="N313" t="str">
        <f t="shared" si="8"/>
        <v/>
      </c>
      <c r="P313" t="str">
        <f t="shared" si="9"/>
        <v/>
      </c>
      <c r="Q313" t="s">
        <v>1161</v>
      </c>
      <c r="W313" t="s">
        <v>1161</v>
      </c>
    </row>
    <row r="314" spans="1:23">
      <c r="A314" s="2" t="s">
        <v>624</v>
      </c>
      <c r="B314" s="2" t="s">
        <v>625</v>
      </c>
      <c r="C314" t="s">
        <v>1071</v>
      </c>
      <c r="N314" t="str">
        <f t="shared" si="8"/>
        <v/>
      </c>
      <c r="P314" t="str">
        <f t="shared" si="9"/>
        <v/>
      </c>
      <c r="Q314" t="s">
        <v>1161</v>
      </c>
      <c r="W314" t="s">
        <v>1161</v>
      </c>
    </row>
    <row r="315" spans="1:23">
      <c r="A315" s="2" t="s">
        <v>626</v>
      </c>
      <c r="B315" s="2" t="s">
        <v>627</v>
      </c>
      <c r="C315" t="s">
        <v>1071</v>
      </c>
      <c r="N315" t="str">
        <f t="shared" si="8"/>
        <v/>
      </c>
      <c r="P315" t="str">
        <f t="shared" si="9"/>
        <v/>
      </c>
      <c r="Q315" t="s">
        <v>1161</v>
      </c>
      <c r="W315" t="s">
        <v>1161</v>
      </c>
    </row>
    <row r="316" spans="1:23">
      <c r="A316" s="2" t="s">
        <v>628</v>
      </c>
      <c r="B316" s="2" t="s">
        <v>629</v>
      </c>
      <c r="N316" t="str">
        <f t="shared" si="8"/>
        <v/>
      </c>
      <c r="P316" t="str">
        <f t="shared" si="9"/>
        <v/>
      </c>
      <c r="Q316" t="s">
        <v>1161</v>
      </c>
      <c r="W316" t="s">
        <v>1161</v>
      </c>
    </row>
    <row r="317" spans="1:23">
      <c r="A317" s="2" t="s">
        <v>630</v>
      </c>
      <c r="B317" s="2" t="s">
        <v>631</v>
      </c>
      <c r="N317" t="str">
        <f t="shared" si="8"/>
        <v/>
      </c>
      <c r="P317" t="str">
        <f t="shared" si="9"/>
        <v/>
      </c>
      <c r="Q317" t="s">
        <v>1161</v>
      </c>
      <c r="W317" t="s">
        <v>1161</v>
      </c>
    </row>
    <row r="318" spans="1:23">
      <c r="A318" s="2" t="s">
        <v>632</v>
      </c>
      <c r="B318" s="2" t="s">
        <v>633</v>
      </c>
      <c r="N318" t="str">
        <f t="shared" si="8"/>
        <v/>
      </c>
      <c r="P318" t="str">
        <f t="shared" si="9"/>
        <v/>
      </c>
      <c r="Q318" t="s">
        <v>1161</v>
      </c>
      <c r="W318" t="s">
        <v>1161</v>
      </c>
    </row>
    <row r="319" spans="1:23">
      <c r="A319" s="2" t="s">
        <v>634</v>
      </c>
      <c r="B319" s="2" t="s">
        <v>635</v>
      </c>
      <c r="N319" t="str">
        <f t="shared" si="8"/>
        <v/>
      </c>
      <c r="P319" t="str">
        <f t="shared" si="9"/>
        <v/>
      </c>
      <c r="Q319" t="s">
        <v>1161</v>
      </c>
      <c r="W319" t="s">
        <v>1161</v>
      </c>
    </row>
    <row r="320" spans="1:23" ht="30">
      <c r="A320" s="2" t="s">
        <v>636</v>
      </c>
      <c r="B320" s="2" t="s">
        <v>637</v>
      </c>
      <c r="N320" t="str">
        <f t="shared" si="8"/>
        <v/>
      </c>
      <c r="P320" t="str">
        <f t="shared" si="9"/>
        <v/>
      </c>
      <c r="Q320" t="s">
        <v>1161</v>
      </c>
      <c r="W320" t="s">
        <v>1161</v>
      </c>
    </row>
    <row r="321" spans="1:23">
      <c r="A321" s="2" t="s">
        <v>638</v>
      </c>
      <c r="B321" s="2" t="s">
        <v>639</v>
      </c>
      <c r="N321" t="str">
        <f t="shared" si="8"/>
        <v/>
      </c>
      <c r="P321" t="str">
        <f t="shared" si="9"/>
        <v/>
      </c>
      <c r="Q321" t="s">
        <v>1161</v>
      </c>
      <c r="W321" t="s">
        <v>1161</v>
      </c>
    </row>
    <row r="322" spans="1:23">
      <c r="A322" s="2" t="s">
        <v>640</v>
      </c>
      <c r="B322" s="2" t="s">
        <v>641</v>
      </c>
      <c r="N322" t="str">
        <f t="shared" si="8"/>
        <v/>
      </c>
      <c r="P322" t="str">
        <f t="shared" si="9"/>
        <v/>
      </c>
      <c r="Q322" t="s">
        <v>1161</v>
      </c>
      <c r="W322" t="s">
        <v>1161</v>
      </c>
    </row>
    <row r="323" spans="1:23">
      <c r="A323" s="2" t="s">
        <v>642</v>
      </c>
      <c r="B323" s="2" t="s">
        <v>643</v>
      </c>
      <c r="N323" t="str">
        <f t="shared" ref="N323:N386" si="10">D323&amp;E323&amp;F323&amp;G323&amp;H323&amp;I323&amp;J323&amp;K323&amp;L323&amp;M323</f>
        <v/>
      </c>
      <c r="P323" t="str">
        <f t="shared" ref="P323:P386" si="11">N323&amp;O323</f>
        <v/>
      </c>
      <c r="Q323" t="s">
        <v>1161</v>
      </c>
      <c r="W323" t="s">
        <v>1161</v>
      </c>
    </row>
    <row r="324" spans="1:23">
      <c r="A324" s="2" t="s">
        <v>644</v>
      </c>
      <c r="B324" s="2" t="s">
        <v>645</v>
      </c>
      <c r="N324" t="str">
        <f t="shared" si="10"/>
        <v/>
      </c>
      <c r="P324" t="str">
        <f t="shared" si="11"/>
        <v/>
      </c>
      <c r="Q324" t="s">
        <v>1161</v>
      </c>
      <c r="W324" t="s">
        <v>1161</v>
      </c>
    </row>
    <row r="325" spans="1:23">
      <c r="A325" s="2" t="s">
        <v>646</v>
      </c>
      <c r="B325" s="2" t="s">
        <v>647</v>
      </c>
      <c r="N325" t="str">
        <f t="shared" si="10"/>
        <v/>
      </c>
      <c r="P325" t="str">
        <f t="shared" si="11"/>
        <v/>
      </c>
      <c r="Q325" t="s">
        <v>1161</v>
      </c>
      <c r="W325" t="s">
        <v>1161</v>
      </c>
    </row>
    <row r="326" spans="1:23">
      <c r="A326" s="2" t="s">
        <v>648</v>
      </c>
      <c r="B326" s="2" t="s">
        <v>649</v>
      </c>
      <c r="N326" t="str">
        <f t="shared" si="10"/>
        <v/>
      </c>
      <c r="P326" t="str">
        <f t="shared" si="11"/>
        <v/>
      </c>
      <c r="Q326" t="s">
        <v>1161</v>
      </c>
      <c r="W326" t="s">
        <v>1161</v>
      </c>
    </row>
    <row r="327" spans="1:23">
      <c r="A327" s="2" t="s">
        <v>650</v>
      </c>
      <c r="B327" s="2" t="s">
        <v>651</v>
      </c>
      <c r="N327" t="str">
        <f t="shared" si="10"/>
        <v/>
      </c>
      <c r="P327" t="str">
        <f t="shared" si="11"/>
        <v/>
      </c>
      <c r="Q327" t="s">
        <v>1161</v>
      </c>
      <c r="W327" t="s">
        <v>1161</v>
      </c>
    </row>
    <row r="328" spans="1:23">
      <c r="A328" s="2" t="s">
        <v>652</v>
      </c>
      <c r="B328" s="2" t="s">
        <v>653</v>
      </c>
      <c r="N328" t="str">
        <f t="shared" si="10"/>
        <v/>
      </c>
      <c r="P328" t="str">
        <f t="shared" si="11"/>
        <v/>
      </c>
      <c r="Q328" t="s">
        <v>1161</v>
      </c>
      <c r="W328" t="s">
        <v>1161</v>
      </c>
    </row>
    <row r="329" spans="1:23">
      <c r="A329" s="2" t="s">
        <v>654</v>
      </c>
      <c r="B329" s="2" t="s">
        <v>655</v>
      </c>
      <c r="N329" t="str">
        <f t="shared" si="10"/>
        <v/>
      </c>
      <c r="P329" t="str">
        <f t="shared" si="11"/>
        <v/>
      </c>
      <c r="Q329" t="s">
        <v>1161</v>
      </c>
      <c r="W329" t="s">
        <v>1161</v>
      </c>
    </row>
    <row r="330" spans="1:23">
      <c r="A330" s="2" t="s">
        <v>656</v>
      </c>
      <c r="B330" s="2" t="s">
        <v>657</v>
      </c>
      <c r="C330" t="s">
        <v>1071</v>
      </c>
      <c r="D330" t="s">
        <v>1087</v>
      </c>
      <c r="E330" t="s">
        <v>1088</v>
      </c>
      <c r="N330" t="str">
        <f t="shared" si="10"/>
        <v>CR</v>
      </c>
      <c r="O330" t="s">
        <v>1169</v>
      </c>
      <c r="P330" t="str">
        <f t="shared" si="11"/>
        <v>CRDemo</v>
      </c>
      <c r="Q330" t="s">
        <v>1100</v>
      </c>
      <c r="W330" t="s">
        <v>1179</v>
      </c>
    </row>
    <row r="331" spans="1:23">
      <c r="A331" s="2" t="s">
        <v>658</v>
      </c>
      <c r="B331" s="2" t="s">
        <v>659</v>
      </c>
      <c r="C331" t="s">
        <v>1071</v>
      </c>
      <c r="D331" t="s">
        <v>1087</v>
      </c>
      <c r="E331" t="s">
        <v>1088</v>
      </c>
      <c r="N331" t="str">
        <f t="shared" si="10"/>
        <v>CR</v>
      </c>
      <c r="O331" t="s">
        <v>1169</v>
      </c>
      <c r="P331" t="str">
        <f t="shared" si="11"/>
        <v>CRDemo</v>
      </c>
      <c r="Q331" t="s">
        <v>1100</v>
      </c>
      <c r="W331" t="s">
        <v>1179</v>
      </c>
    </row>
    <row r="332" spans="1:23">
      <c r="A332" s="2" t="s">
        <v>660</v>
      </c>
      <c r="B332" s="2" t="s">
        <v>661</v>
      </c>
      <c r="N332" t="str">
        <f t="shared" si="10"/>
        <v/>
      </c>
      <c r="P332" t="str">
        <f t="shared" si="11"/>
        <v/>
      </c>
      <c r="Q332" t="s">
        <v>1161</v>
      </c>
      <c r="W332" t="s">
        <v>1161</v>
      </c>
    </row>
    <row r="333" spans="1:23">
      <c r="A333" s="2" t="s">
        <v>662</v>
      </c>
      <c r="B333" s="2" t="s">
        <v>663</v>
      </c>
      <c r="N333" t="str">
        <f t="shared" si="10"/>
        <v/>
      </c>
      <c r="P333" t="str">
        <f t="shared" si="11"/>
        <v/>
      </c>
      <c r="Q333" t="s">
        <v>1161</v>
      </c>
      <c r="W333" t="s">
        <v>1161</v>
      </c>
    </row>
    <row r="334" spans="1:23">
      <c r="A334" s="2" t="s">
        <v>664</v>
      </c>
      <c r="B334" s="2" t="s">
        <v>665</v>
      </c>
      <c r="N334" t="str">
        <f t="shared" si="10"/>
        <v/>
      </c>
      <c r="P334" t="str">
        <f t="shared" si="11"/>
        <v/>
      </c>
      <c r="Q334" t="s">
        <v>1161</v>
      </c>
      <c r="W334" t="s">
        <v>1161</v>
      </c>
    </row>
    <row r="335" spans="1:23">
      <c r="A335" s="2" t="s">
        <v>666</v>
      </c>
      <c r="B335" s="2" t="s">
        <v>667</v>
      </c>
      <c r="C335" t="s">
        <v>1071</v>
      </c>
      <c r="N335" t="str">
        <f t="shared" si="10"/>
        <v/>
      </c>
      <c r="P335" t="str">
        <f t="shared" si="11"/>
        <v/>
      </c>
      <c r="Q335" t="s">
        <v>1161</v>
      </c>
      <c r="W335" t="s">
        <v>1161</v>
      </c>
    </row>
    <row r="336" spans="1:23">
      <c r="A336" s="2" t="s">
        <v>668</v>
      </c>
      <c r="B336" s="2" t="s">
        <v>669</v>
      </c>
      <c r="N336" t="str">
        <f t="shared" si="10"/>
        <v/>
      </c>
      <c r="P336" t="str">
        <f t="shared" si="11"/>
        <v/>
      </c>
      <c r="Q336" t="s">
        <v>1161</v>
      </c>
      <c r="W336" t="s">
        <v>1161</v>
      </c>
    </row>
    <row r="337" spans="1:23">
      <c r="A337" s="2" t="s">
        <v>670</v>
      </c>
      <c r="B337" s="2" t="s">
        <v>671</v>
      </c>
      <c r="C337" t="s">
        <v>1071</v>
      </c>
      <c r="N337" t="str">
        <f t="shared" si="10"/>
        <v/>
      </c>
      <c r="P337" t="str">
        <f t="shared" si="11"/>
        <v/>
      </c>
      <c r="Q337" t="s">
        <v>1161</v>
      </c>
      <c r="W337" t="s">
        <v>1161</v>
      </c>
    </row>
    <row r="338" spans="1:23">
      <c r="A338" s="2" t="s">
        <v>672</v>
      </c>
      <c r="B338" s="2" t="s">
        <v>673</v>
      </c>
      <c r="N338" t="str">
        <f t="shared" si="10"/>
        <v/>
      </c>
      <c r="P338" t="str">
        <f t="shared" si="11"/>
        <v/>
      </c>
      <c r="Q338" t="s">
        <v>1161</v>
      </c>
      <c r="W338" t="s">
        <v>1161</v>
      </c>
    </row>
    <row r="339" spans="1:23">
      <c r="A339" s="2" t="s">
        <v>674</v>
      </c>
      <c r="B339" s="2" t="s">
        <v>675</v>
      </c>
      <c r="N339" t="str">
        <f t="shared" si="10"/>
        <v/>
      </c>
      <c r="P339" t="str">
        <f t="shared" si="11"/>
        <v/>
      </c>
      <c r="Q339" t="s">
        <v>1161</v>
      </c>
      <c r="W339" t="s">
        <v>1161</v>
      </c>
    </row>
    <row r="340" spans="1:23">
      <c r="A340" s="2" t="s">
        <v>676</v>
      </c>
      <c r="B340" s="2" t="s">
        <v>677</v>
      </c>
      <c r="N340" t="str">
        <f t="shared" si="10"/>
        <v/>
      </c>
      <c r="P340" t="str">
        <f t="shared" si="11"/>
        <v/>
      </c>
      <c r="Q340" t="s">
        <v>1161</v>
      </c>
      <c r="W340" t="s">
        <v>1161</v>
      </c>
    </row>
    <row r="341" spans="1:23">
      <c r="A341" s="2" t="s">
        <v>678</v>
      </c>
      <c r="B341" s="2" t="s">
        <v>679</v>
      </c>
      <c r="C341" t="s">
        <v>1071</v>
      </c>
      <c r="N341" t="str">
        <f t="shared" si="10"/>
        <v/>
      </c>
      <c r="P341" t="str">
        <f t="shared" si="11"/>
        <v/>
      </c>
      <c r="Q341" t="s">
        <v>1161</v>
      </c>
      <c r="W341" t="s">
        <v>1161</v>
      </c>
    </row>
    <row r="342" spans="1:23">
      <c r="A342" s="2" t="s">
        <v>680</v>
      </c>
      <c r="B342" s="2" t="s">
        <v>681</v>
      </c>
      <c r="C342" t="s">
        <v>1071</v>
      </c>
      <c r="N342" t="str">
        <f t="shared" si="10"/>
        <v/>
      </c>
      <c r="P342" t="str">
        <f t="shared" si="11"/>
        <v/>
      </c>
      <c r="Q342" t="s">
        <v>1161</v>
      </c>
      <c r="W342" t="s">
        <v>1161</v>
      </c>
    </row>
    <row r="343" spans="1:23">
      <c r="A343" s="2" t="s">
        <v>682</v>
      </c>
      <c r="B343" s="2" t="s">
        <v>683</v>
      </c>
      <c r="C343" t="s">
        <v>1071</v>
      </c>
      <c r="N343" t="str">
        <f t="shared" si="10"/>
        <v/>
      </c>
      <c r="P343" t="str">
        <f t="shared" si="11"/>
        <v/>
      </c>
      <c r="Q343" t="s">
        <v>1161</v>
      </c>
      <c r="W343" t="s">
        <v>1161</v>
      </c>
    </row>
    <row r="344" spans="1:23">
      <c r="A344" s="2" t="s">
        <v>684</v>
      </c>
      <c r="B344" s="2" t="s">
        <v>685</v>
      </c>
      <c r="C344" t="s">
        <v>1071</v>
      </c>
      <c r="N344" t="str">
        <f t="shared" si="10"/>
        <v/>
      </c>
      <c r="P344" t="str">
        <f t="shared" si="11"/>
        <v/>
      </c>
      <c r="Q344" t="s">
        <v>1161</v>
      </c>
      <c r="W344" t="s">
        <v>1161</v>
      </c>
    </row>
    <row r="345" spans="1:23">
      <c r="A345" s="2" t="s">
        <v>686</v>
      </c>
      <c r="B345" s="2" t="s">
        <v>687</v>
      </c>
      <c r="N345" t="str">
        <f t="shared" si="10"/>
        <v/>
      </c>
      <c r="P345" t="str">
        <f t="shared" si="11"/>
        <v/>
      </c>
      <c r="Q345" t="s">
        <v>1161</v>
      </c>
      <c r="W345" t="s">
        <v>1161</v>
      </c>
    </row>
    <row r="346" spans="1:23">
      <c r="A346" s="2" t="s">
        <v>688</v>
      </c>
      <c r="B346" s="2" t="s">
        <v>689</v>
      </c>
      <c r="N346" t="str">
        <f t="shared" si="10"/>
        <v/>
      </c>
      <c r="P346" t="str">
        <f t="shared" si="11"/>
        <v/>
      </c>
      <c r="Q346" t="s">
        <v>1161</v>
      </c>
      <c r="W346" t="s">
        <v>1161</v>
      </c>
    </row>
    <row r="347" spans="1:23">
      <c r="A347" s="2" t="s">
        <v>690</v>
      </c>
      <c r="B347" s="2" t="s">
        <v>691</v>
      </c>
      <c r="N347" t="str">
        <f t="shared" si="10"/>
        <v/>
      </c>
      <c r="P347" t="str">
        <f t="shared" si="11"/>
        <v/>
      </c>
      <c r="Q347" t="s">
        <v>1161</v>
      </c>
      <c r="W347" t="s">
        <v>1161</v>
      </c>
    </row>
    <row r="348" spans="1:23">
      <c r="A348" s="2" t="s">
        <v>692</v>
      </c>
      <c r="B348" s="2" t="s">
        <v>693</v>
      </c>
      <c r="N348" t="str">
        <f t="shared" si="10"/>
        <v/>
      </c>
      <c r="P348" t="str">
        <f t="shared" si="11"/>
        <v/>
      </c>
      <c r="Q348" t="s">
        <v>1161</v>
      </c>
      <c r="W348" t="s">
        <v>1161</v>
      </c>
    </row>
    <row r="349" spans="1:23">
      <c r="A349" s="2" t="s">
        <v>694</v>
      </c>
      <c r="B349" s="2" t="s">
        <v>695</v>
      </c>
      <c r="N349" t="str">
        <f t="shared" si="10"/>
        <v/>
      </c>
      <c r="P349" t="str">
        <f t="shared" si="11"/>
        <v/>
      </c>
      <c r="Q349" t="s">
        <v>1161</v>
      </c>
      <c r="W349" t="s">
        <v>1161</v>
      </c>
    </row>
    <row r="350" spans="1:23">
      <c r="A350" s="2" t="s">
        <v>696</v>
      </c>
      <c r="B350" s="2" t="s">
        <v>697</v>
      </c>
      <c r="C350" t="s">
        <v>1071</v>
      </c>
      <c r="N350" t="str">
        <f t="shared" si="10"/>
        <v/>
      </c>
      <c r="P350" t="str">
        <f t="shared" si="11"/>
        <v/>
      </c>
      <c r="Q350" t="s">
        <v>1161</v>
      </c>
      <c r="W350" t="s">
        <v>1161</v>
      </c>
    </row>
    <row r="351" spans="1:23">
      <c r="A351" s="2" t="s">
        <v>698</v>
      </c>
      <c r="B351" s="2" t="s">
        <v>699</v>
      </c>
      <c r="N351" t="str">
        <f t="shared" si="10"/>
        <v/>
      </c>
      <c r="P351" t="str">
        <f t="shared" si="11"/>
        <v/>
      </c>
      <c r="Q351" t="s">
        <v>1161</v>
      </c>
      <c r="W351" t="s">
        <v>1161</v>
      </c>
    </row>
    <row r="352" spans="1:23" ht="30">
      <c r="A352" s="2" t="s">
        <v>700</v>
      </c>
      <c r="B352" s="2" t="s">
        <v>701</v>
      </c>
      <c r="N352" t="str">
        <f t="shared" si="10"/>
        <v/>
      </c>
      <c r="P352" t="str">
        <f t="shared" si="11"/>
        <v/>
      </c>
      <c r="Q352" t="s">
        <v>1161</v>
      </c>
      <c r="W352" t="s">
        <v>1161</v>
      </c>
    </row>
    <row r="353" spans="1:23" ht="30">
      <c r="A353" s="2" t="s">
        <v>702</v>
      </c>
      <c r="B353" s="2" t="s">
        <v>703</v>
      </c>
      <c r="N353" t="str">
        <f t="shared" si="10"/>
        <v/>
      </c>
      <c r="P353" t="str">
        <f t="shared" si="11"/>
        <v/>
      </c>
      <c r="Q353" t="s">
        <v>1161</v>
      </c>
      <c r="W353" t="s">
        <v>1161</v>
      </c>
    </row>
    <row r="354" spans="1:23" ht="30">
      <c r="A354" s="2" t="s">
        <v>704</v>
      </c>
      <c r="B354" s="2" t="s">
        <v>705</v>
      </c>
      <c r="N354" t="str">
        <f t="shared" si="10"/>
        <v/>
      </c>
      <c r="P354" t="str">
        <f t="shared" si="11"/>
        <v/>
      </c>
      <c r="Q354" t="s">
        <v>1161</v>
      </c>
      <c r="W354" t="s">
        <v>1161</v>
      </c>
    </row>
    <row r="355" spans="1:23" ht="30">
      <c r="A355" s="2" t="s">
        <v>706</v>
      </c>
      <c r="B355" s="2" t="s">
        <v>707</v>
      </c>
      <c r="N355" t="str">
        <f t="shared" si="10"/>
        <v/>
      </c>
      <c r="P355" t="str">
        <f t="shared" si="11"/>
        <v/>
      </c>
      <c r="Q355" t="s">
        <v>1161</v>
      </c>
      <c r="W355" t="s">
        <v>1161</v>
      </c>
    </row>
    <row r="356" spans="1:23" ht="30">
      <c r="A356" s="2" t="s">
        <v>708</v>
      </c>
      <c r="B356" s="2" t="s">
        <v>709</v>
      </c>
      <c r="N356" t="str">
        <f t="shared" si="10"/>
        <v/>
      </c>
      <c r="P356" t="str">
        <f t="shared" si="11"/>
        <v/>
      </c>
      <c r="Q356" t="s">
        <v>1161</v>
      </c>
      <c r="W356" t="s">
        <v>1161</v>
      </c>
    </row>
    <row r="357" spans="1:23">
      <c r="A357" s="2" t="s">
        <v>710</v>
      </c>
      <c r="B357" s="2" t="s">
        <v>711</v>
      </c>
      <c r="N357" t="str">
        <f t="shared" si="10"/>
        <v/>
      </c>
      <c r="P357" t="str">
        <f t="shared" si="11"/>
        <v/>
      </c>
      <c r="Q357" t="s">
        <v>1161</v>
      </c>
      <c r="W357" t="s">
        <v>1161</v>
      </c>
    </row>
    <row r="358" spans="1:23">
      <c r="A358" s="2" t="s">
        <v>712</v>
      </c>
      <c r="B358" s="2" t="s">
        <v>713</v>
      </c>
      <c r="N358" t="str">
        <f t="shared" si="10"/>
        <v/>
      </c>
      <c r="P358" t="str">
        <f t="shared" si="11"/>
        <v/>
      </c>
      <c r="Q358" t="s">
        <v>1161</v>
      </c>
      <c r="W358" t="s">
        <v>1161</v>
      </c>
    </row>
    <row r="359" spans="1:23">
      <c r="A359" s="2" t="s">
        <v>714</v>
      </c>
      <c r="B359" s="2" t="s">
        <v>715</v>
      </c>
      <c r="N359" t="str">
        <f t="shared" si="10"/>
        <v/>
      </c>
      <c r="P359" t="str">
        <f t="shared" si="11"/>
        <v/>
      </c>
      <c r="Q359" t="s">
        <v>1161</v>
      </c>
      <c r="W359" t="s">
        <v>1161</v>
      </c>
    </row>
    <row r="360" spans="1:23">
      <c r="A360" s="2" t="s">
        <v>716</v>
      </c>
      <c r="B360" s="2" t="s">
        <v>717</v>
      </c>
      <c r="N360" t="str">
        <f t="shared" si="10"/>
        <v/>
      </c>
      <c r="P360" t="str">
        <f t="shared" si="11"/>
        <v/>
      </c>
      <c r="Q360" t="s">
        <v>1161</v>
      </c>
      <c r="W360" t="s">
        <v>1161</v>
      </c>
    </row>
    <row r="361" spans="1:23">
      <c r="A361" s="2" t="s">
        <v>718</v>
      </c>
      <c r="B361" s="2" t="s">
        <v>719</v>
      </c>
      <c r="N361" t="str">
        <f t="shared" si="10"/>
        <v/>
      </c>
      <c r="P361" t="str">
        <f t="shared" si="11"/>
        <v/>
      </c>
      <c r="Q361" t="s">
        <v>1161</v>
      </c>
      <c r="W361" t="s">
        <v>1161</v>
      </c>
    </row>
    <row r="362" spans="1:23">
      <c r="A362" s="2" t="s">
        <v>720</v>
      </c>
      <c r="B362" s="2" t="s">
        <v>721</v>
      </c>
      <c r="N362" t="str">
        <f t="shared" si="10"/>
        <v/>
      </c>
      <c r="P362" t="str">
        <f t="shared" si="11"/>
        <v/>
      </c>
      <c r="Q362" t="s">
        <v>1161</v>
      </c>
      <c r="W362" t="s">
        <v>1161</v>
      </c>
    </row>
    <row r="363" spans="1:23">
      <c r="A363" s="2" t="s">
        <v>722</v>
      </c>
      <c r="B363" s="2" t="s">
        <v>723</v>
      </c>
      <c r="N363" t="str">
        <f t="shared" si="10"/>
        <v/>
      </c>
      <c r="P363" t="str">
        <f t="shared" si="11"/>
        <v/>
      </c>
      <c r="Q363" t="s">
        <v>1161</v>
      </c>
      <c r="W363" t="s">
        <v>1161</v>
      </c>
    </row>
    <row r="364" spans="1:23">
      <c r="A364" s="2" t="s">
        <v>724</v>
      </c>
      <c r="B364" s="2" t="s">
        <v>725</v>
      </c>
      <c r="N364" t="str">
        <f t="shared" si="10"/>
        <v/>
      </c>
      <c r="P364" t="str">
        <f t="shared" si="11"/>
        <v/>
      </c>
      <c r="Q364" t="s">
        <v>1161</v>
      </c>
      <c r="W364" t="s">
        <v>1161</v>
      </c>
    </row>
    <row r="365" spans="1:23">
      <c r="A365" s="2" t="s">
        <v>726</v>
      </c>
      <c r="B365" s="2" t="s">
        <v>727</v>
      </c>
      <c r="N365" t="str">
        <f t="shared" si="10"/>
        <v/>
      </c>
      <c r="P365" t="str">
        <f t="shared" si="11"/>
        <v/>
      </c>
      <c r="Q365" t="s">
        <v>1161</v>
      </c>
      <c r="W365" t="s">
        <v>1161</v>
      </c>
    </row>
    <row r="366" spans="1:23">
      <c r="A366" s="2" t="s">
        <v>728</v>
      </c>
      <c r="B366" s="2" t="s">
        <v>729</v>
      </c>
      <c r="N366" t="str">
        <f t="shared" si="10"/>
        <v/>
      </c>
      <c r="P366" t="str">
        <f t="shared" si="11"/>
        <v/>
      </c>
      <c r="Q366" t="s">
        <v>1161</v>
      </c>
      <c r="W366" t="s">
        <v>1161</v>
      </c>
    </row>
    <row r="367" spans="1:23">
      <c r="A367" s="2" t="s">
        <v>730</v>
      </c>
      <c r="B367" s="2" t="s">
        <v>731</v>
      </c>
      <c r="N367" t="str">
        <f t="shared" si="10"/>
        <v/>
      </c>
      <c r="P367" t="str">
        <f t="shared" si="11"/>
        <v/>
      </c>
      <c r="Q367" t="s">
        <v>1161</v>
      </c>
      <c r="W367" t="s">
        <v>1161</v>
      </c>
    </row>
    <row r="368" spans="1:23">
      <c r="A368" s="2" t="s">
        <v>732</v>
      </c>
      <c r="B368" s="2" t="s">
        <v>733</v>
      </c>
      <c r="N368" t="str">
        <f t="shared" si="10"/>
        <v/>
      </c>
      <c r="P368" t="str">
        <f t="shared" si="11"/>
        <v/>
      </c>
      <c r="Q368" t="s">
        <v>1161</v>
      </c>
      <c r="W368" t="s">
        <v>1161</v>
      </c>
    </row>
    <row r="369" spans="1:23">
      <c r="A369" s="2" t="s">
        <v>734</v>
      </c>
      <c r="B369" s="2" t="s">
        <v>735</v>
      </c>
      <c r="N369" t="str">
        <f t="shared" si="10"/>
        <v/>
      </c>
      <c r="P369" t="str">
        <f t="shared" si="11"/>
        <v/>
      </c>
      <c r="Q369" t="s">
        <v>1161</v>
      </c>
      <c r="W369" t="s">
        <v>1161</v>
      </c>
    </row>
    <row r="370" spans="1:23">
      <c r="A370" s="2" t="s">
        <v>736</v>
      </c>
      <c r="B370" s="2" t="s">
        <v>737</v>
      </c>
      <c r="N370" t="str">
        <f t="shared" si="10"/>
        <v/>
      </c>
      <c r="P370" t="str">
        <f t="shared" si="11"/>
        <v/>
      </c>
      <c r="Q370" t="s">
        <v>1161</v>
      </c>
      <c r="W370" t="s">
        <v>1161</v>
      </c>
    </row>
    <row r="371" spans="1:23">
      <c r="A371" s="2" t="s">
        <v>738</v>
      </c>
      <c r="B371" s="2" t="s">
        <v>739</v>
      </c>
      <c r="N371" t="str">
        <f t="shared" si="10"/>
        <v/>
      </c>
      <c r="P371" t="str">
        <f t="shared" si="11"/>
        <v/>
      </c>
      <c r="Q371" t="s">
        <v>1161</v>
      </c>
      <c r="W371" t="s">
        <v>1161</v>
      </c>
    </row>
    <row r="372" spans="1:23">
      <c r="A372" s="2" t="s">
        <v>740</v>
      </c>
      <c r="B372" s="2" t="s">
        <v>741</v>
      </c>
      <c r="N372" t="str">
        <f t="shared" si="10"/>
        <v/>
      </c>
      <c r="P372" t="str">
        <f t="shared" si="11"/>
        <v/>
      </c>
      <c r="Q372" t="s">
        <v>1161</v>
      </c>
      <c r="W372" t="s">
        <v>1161</v>
      </c>
    </row>
    <row r="373" spans="1:23" ht="30">
      <c r="A373" s="2" t="s">
        <v>742</v>
      </c>
      <c r="B373" s="2" t="s">
        <v>743</v>
      </c>
      <c r="N373" t="str">
        <f t="shared" si="10"/>
        <v/>
      </c>
      <c r="P373" t="str">
        <f t="shared" si="11"/>
        <v/>
      </c>
      <c r="Q373" t="s">
        <v>1161</v>
      </c>
      <c r="W373" t="s">
        <v>1161</v>
      </c>
    </row>
    <row r="374" spans="1:23" ht="30">
      <c r="A374" s="2" t="s">
        <v>744</v>
      </c>
      <c r="B374" s="2" t="s">
        <v>745</v>
      </c>
      <c r="N374" t="str">
        <f t="shared" si="10"/>
        <v/>
      </c>
      <c r="P374" t="str">
        <f t="shared" si="11"/>
        <v/>
      </c>
      <c r="Q374" t="s">
        <v>1161</v>
      </c>
      <c r="W374" t="s">
        <v>1161</v>
      </c>
    </row>
    <row r="375" spans="1:23">
      <c r="A375" s="2" t="s">
        <v>746</v>
      </c>
      <c r="B375" s="2" t="s">
        <v>747</v>
      </c>
      <c r="N375" t="str">
        <f t="shared" si="10"/>
        <v/>
      </c>
      <c r="P375" t="str">
        <f t="shared" si="11"/>
        <v/>
      </c>
      <c r="Q375" t="s">
        <v>1161</v>
      </c>
      <c r="W375" t="s">
        <v>1161</v>
      </c>
    </row>
    <row r="376" spans="1:23">
      <c r="A376" s="2" t="s">
        <v>748</v>
      </c>
      <c r="B376" s="2" t="s">
        <v>749</v>
      </c>
      <c r="N376" t="str">
        <f t="shared" si="10"/>
        <v/>
      </c>
      <c r="P376" t="str">
        <f t="shared" si="11"/>
        <v/>
      </c>
      <c r="Q376" t="s">
        <v>1161</v>
      </c>
      <c r="W376" t="s">
        <v>1161</v>
      </c>
    </row>
    <row r="377" spans="1:23">
      <c r="A377" s="2" t="s">
        <v>750</v>
      </c>
      <c r="B377" s="2" t="s">
        <v>751</v>
      </c>
      <c r="N377" t="str">
        <f t="shared" si="10"/>
        <v/>
      </c>
      <c r="P377" t="str">
        <f t="shared" si="11"/>
        <v/>
      </c>
      <c r="Q377" t="s">
        <v>1161</v>
      </c>
      <c r="W377" t="s">
        <v>1161</v>
      </c>
    </row>
    <row r="378" spans="1:23">
      <c r="A378" s="2" t="s">
        <v>752</v>
      </c>
      <c r="B378" s="2" t="s">
        <v>753</v>
      </c>
      <c r="N378" t="str">
        <f t="shared" si="10"/>
        <v/>
      </c>
      <c r="P378" t="str">
        <f t="shared" si="11"/>
        <v/>
      </c>
      <c r="Q378" t="s">
        <v>1161</v>
      </c>
      <c r="W378" t="s">
        <v>1161</v>
      </c>
    </row>
    <row r="379" spans="1:23" ht="30">
      <c r="A379" s="2" t="s">
        <v>754</v>
      </c>
      <c r="B379" s="2" t="s">
        <v>755</v>
      </c>
      <c r="N379" t="str">
        <f t="shared" si="10"/>
        <v/>
      </c>
      <c r="P379" t="str">
        <f t="shared" si="11"/>
        <v/>
      </c>
      <c r="Q379" t="s">
        <v>1161</v>
      </c>
      <c r="W379" t="s">
        <v>1161</v>
      </c>
    </row>
    <row r="380" spans="1:23">
      <c r="A380" s="2" t="s">
        <v>756</v>
      </c>
      <c r="B380" s="2" t="s">
        <v>757</v>
      </c>
      <c r="N380" t="str">
        <f t="shared" si="10"/>
        <v/>
      </c>
      <c r="P380" t="str">
        <f t="shared" si="11"/>
        <v/>
      </c>
      <c r="Q380" t="s">
        <v>1161</v>
      </c>
      <c r="W380" t="s">
        <v>1161</v>
      </c>
    </row>
    <row r="381" spans="1:23">
      <c r="A381" s="2" t="s">
        <v>758</v>
      </c>
      <c r="B381" s="2" t="s">
        <v>759</v>
      </c>
      <c r="N381" t="str">
        <f t="shared" si="10"/>
        <v/>
      </c>
      <c r="P381" t="str">
        <f t="shared" si="11"/>
        <v/>
      </c>
      <c r="Q381" t="s">
        <v>1161</v>
      </c>
      <c r="W381" t="s">
        <v>1161</v>
      </c>
    </row>
    <row r="382" spans="1:23">
      <c r="A382" s="2" t="s">
        <v>760</v>
      </c>
      <c r="B382" s="2" t="s">
        <v>761</v>
      </c>
      <c r="N382" t="str">
        <f t="shared" si="10"/>
        <v/>
      </c>
      <c r="P382" t="str">
        <f t="shared" si="11"/>
        <v/>
      </c>
      <c r="Q382" t="s">
        <v>1161</v>
      </c>
      <c r="W382" t="s">
        <v>1161</v>
      </c>
    </row>
    <row r="383" spans="1:23">
      <c r="A383" s="2" t="s">
        <v>762</v>
      </c>
      <c r="B383" s="2" t="s">
        <v>763</v>
      </c>
      <c r="N383" t="str">
        <f t="shared" si="10"/>
        <v/>
      </c>
      <c r="P383" t="str">
        <f t="shared" si="11"/>
        <v/>
      </c>
      <c r="Q383" t="s">
        <v>1161</v>
      </c>
      <c r="W383" t="s">
        <v>1161</v>
      </c>
    </row>
    <row r="384" spans="1:23">
      <c r="A384" s="2" t="s">
        <v>764</v>
      </c>
      <c r="B384" s="2" t="s">
        <v>765</v>
      </c>
      <c r="N384" t="str">
        <f t="shared" si="10"/>
        <v/>
      </c>
      <c r="P384" t="str">
        <f t="shared" si="11"/>
        <v/>
      </c>
      <c r="Q384" t="s">
        <v>1161</v>
      </c>
      <c r="W384" t="s">
        <v>1161</v>
      </c>
    </row>
    <row r="385" spans="1:23">
      <c r="A385" s="2" t="s">
        <v>766</v>
      </c>
      <c r="B385" s="2" t="s">
        <v>767</v>
      </c>
      <c r="N385" t="str">
        <f t="shared" si="10"/>
        <v/>
      </c>
      <c r="P385" t="str">
        <f t="shared" si="11"/>
        <v/>
      </c>
      <c r="Q385" t="s">
        <v>1161</v>
      </c>
      <c r="W385" t="s">
        <v>1161</v>
      </c>
    </row>
    <row r="386" spans="1:23">
      <c r="A386" s="2" t="s">
        <v>768</v>
      </c>
      <c r="B386" s="2" t="s">
        <v>769</v>
      </c>
      <c r="N386" t="str">
        <f t="shared" si="10"/>
        <v/>
      </c>
      <c r="P386" t="str">
        <f t="shared" si="11"/>
        <v/>
      </c>
      <c r="Q386" t="s">
        <v>1161</v>
      </c>
      <c r="W386" t="s">
        <v>1161</v>
      </c>
    </row>
    <row r="387" spans="1:23">
      <c r="A387" s="2" t="s">
        <v>770</v>
      </c>
      <c r="B387" s="2" t="s">
        <v>771</v>
      </c>
      <c r="N387" t="str">
        <f t="shared" ref="N387:N450" si="12">D387&amp;E387&amp;F387&amp;G387&amp;H387&amp;I387&amp;J387&amp;K387&amp;L387&amp;M387</f>
        <v/>
      </c>
      <c r="P387" t="str">
        <f t="shared" ref="P387:P450" si="13">N387&amp;O387</f>
        <v/>
      </c>
      <c r="Q387" t="s">
        <v>1161</v>
      </c>
      <c r="W387" t="s">
        <v>1161</v>
      </c>
    </row>
    <row r="388" spans="1:23">
      <c r="A388" s="2" t="s">
        <v>772</v>
      </c>
      <c r="B388" s="2" t="s">
        <v>773</v>
      </c>
      <c r="N388" t="str">
        <f t="shared" si="12"/>
        <v/>
      </c>
      <c r="P388" t="str">
        <f t="shared" si="13"/>
        <v/>
      </c>
      <c r="Q388" t="s">
        <v>1161</v>
      </c>
      <c r="W388" t="s">
        <v>1161</v>
      </c>
    </row>
    <row r="389" spans="1:23">
      <c r="A389" s="2" t="s">
        <v>774</v>
      </c>
      <c r="B389" s="2" t="s">
        <v>775</v>
      </c>
      <c r="N389" t="str">
        <f t="shared" si="12"/>
        <v/>
      </c>
      <c r="P389" t="str">
        <f t="shared" si="13"/>
        <v/>
      </c>
      <c r="Q389" t="s">
        <v>1161</v>
      </c>
      <c r="W389" t="s">
        <v>1161</v>
      </c>
    </row>
    <row r="390" spans="1:23">
      <c r="A390" s="2" t="s">
        <v>776</v>
      </c>
      <c r="B390" s="2" t="s">
        <v>777</v>
      </c>
      <c r="N390" t="str">
        <f t="shared" si="12"/>
        <v/>
      </c>
      <c r="P390" t="str">
        <f t="shared" si="13"/>
        <v/>
      </c>
      <c r="Q390" t="s">
        <v>1161</v>
      </c>
      <c r="W390" t="s">
        <v>1161</v>
      </c>
    </row>
    <row r="391" spans="1:23">
      <c r="A391" s="2" t="s">
        <v>778</v>
      </c>
      <c r="B391" s="2" t="s">
        <v>779</v>
      </c>
      <c r="N391" t="str">
        <f t="shared" si="12"/>
        <v/>
      </c>
      <c r="P391" t="str">
        <f t="shared" si="13"/>
        <v/>
      </c>
      <c r="Q391" t="s">
        <v>1161</v>
      </c>
      <c r="W391" t="s">
        <v>1161</v>
      </c>
    </row>
    <row r="392" spans="1:23">
      <c r="A392" s="2" t="s">
        <v>780</v>
      </c>
      <c r="B392" s="2" t="s">
        <v>781</v>
      </c>
      <c r="N392" t="str">
        <f t="shared" si="12"/>
        <v/>
      </c>
      <c r="P392" t="str">
        <f t="shared" si="13"/>
        <v/>
      </c>
      <c r="Q392" t="s">
        <v>1161</v>
      </c>
      <c r="W392" t="s">
        <v>1161</v>
      </c>
    </row>
    <row r="393" spans="1:23">
      <c r="A393" s="2" t="s">
        <v>782</v>
      </c>
      <c r="B393" s="2" t="s">
        <v>783</v>
      </c>
      <c r="N393" t="str">
        <f t="shared" si="12"/>
        <v/>
      </c>
      <c r="P393" t="str">
        <f t="shared" si="13"/>
        <v/>
      </c>
      <c r="Q393" t="s">
        <v>1161</v>
      </c>
      <c r="W393" t="s">
        <v>1161</v>
      </c>
    </row>
    <row r="394" spans="1:23">
      <c r="A394" s="2" t="s">
        <v>784</v>
      </c>
      <c r="B394" s="2" t="s">
        <v>785</v>
      </c>
      <c r="N394" t="str">
        <f t="shared" si="12"/>
        <v/>
      </c>
      <c r="P394" t="str">
        <f t="shared" si="13"/>
        <v/>
      </c>
      <c r="Q394" t="s">
        <v>1161</v>
      </c>
      <c r="W394" t="s">
        <v>1161</v>
      </c>
    </row>
    <row r="395" spans="1:23">
      <c r="A395" s="2" t="s">
        <v>786</v>
      </c>
      <c r="B395" s="2" t="s">
        <v>787</v>
      </c>
      <c r="N395" t="str">
        <f t="shared" si="12"/>
        <v/>
      </c>
      <c r="P395" t="str">
        <f t="shared" si="13"/>
        <v/>
      </c>
      <c r="Q395" t="s">
        <v>1161</v>
      </c>
      <c r="W395" t="s">
        <v>1161</v>
      </c>
    </row>
    <row r="396" spans="1:23">
      <c r="A396" s="2" t="s">
        <v>788</v>
      </c>
      <c r="B396" s="2" t="s">
        <v>789</v>
      </c>
      <c r="N396" t="str">
        <f t="shared" si="12"/>
        <v/>
      </c>
      <c r="P396" t="str">
        <f t="shared" si="13"/>
        <v/>
      </c>
      <c r="Q396" t="s">
        <v>1161</v>
      </c>
      <c r="W396" t="s">
        <v>1161</v>
      </c>
    </row>
    <row r="397" spans="1:23" ht="30">
      <c r="A397" s="2" t="s">
        <v>790</v>
      </c>
      <c r="B397" s="2" t="s">
        <v>791</v>
      </c>
      <c r="N397" t="str">
        <f t="shared" si="12"/>
        <v/>
      </c>
      <c r="P397" t="str">
        <f t="shared" si="13"/>
        <v/>
      </c>
      <c r="Q397" t="s">
        <v>1161</v>
      </c>
      <c r="W397" t="s">
        <v>1161</v>
      </c>
    </row>
    <row r="398" spans="1:23">
      <c r="A398" s="2" t="s">
        <v>792</v>
      </c>
      <c r="B398" s="2" t="s">
        <v>793</v>
      </c>
      <c r="C398" t="s">
        <v>1071</v>
      </c>
      <c r="N398" t="str">
        <f t="shared" si="12"/>
        <v/>
      </c>
      <c r="P398" t="str">
        <f t="shared" si="13"/>
        <v/>
      </c>
      <c r="Q398" t="s">
        <v>1161</v>
      </c>
      <c r="W398" t="s">
        <v>1161</v>
      </c>
    </row>
    <row r="399" spans="1:23">
      <c r="A399" s="2" t="s">
        <v>794</v>
      </c>
      <c r="B399" s="2" t="s">
        <v>795</v>
      </c>
      <c r="C399" t="s">
        <v>1071</v>
      </c>
      <c r="N399" t="str">
        <f t="shared" si="12"/>
        <v/>
      </c>
      <c r="P399" t="str">
        <f t="shared" si="13"/>
        <v/>
      </c>
      <c r="Q399" t="s">
        <v>1161</v>
      </c>
      <c r="W399" t="s">
        <v>1161</v>
      </c>
    </row>
    <row r="400" spans="1:23">
      <c r="A400" s="2" t="s">
        <v>796</v>
      </c>
      <c r="B400" s="2" t="s">
        <v>797</v>
      </c>
      <c r="N400" t="str">
        <f t="shared" si="12"/>
        <v/>
      </c>
      <c r="P400" t="str">
        <f t="shared" si="13"/>
        <v/>
      </c>
      <c r="Q400" t="s">
        <v>1161</v>
      </c>
      <c r="W400" t="s">
        <v>1161</v>
      </c>
    </row>
    <row r="401" spans="1:23">
      <c r="A401" s="2" t="s">
        <v>798</v>
      </c>
      <c r="B401" s="2" t="s">
        <v>799</v>
      </c>
      <c r="N401" t="str">
        <f t="shared" si="12"/>
        <v/>
      </c>
      <c r="P401" t="str">
        <f t="shared" si="13"/>
        <v/>
      </c>
      <c r="Q401" t="s">
        <v>1161</v>
      </c>
      <c r="W401" t="s">
        <v>1161</v>
      </c>
    </row>
    <row r="402" spans="1:23">
      <c r="A402" s="2" t="s">
        <v>800</v>
      </c>
      <c r="B402" s="2" t="s">
        <v>801</v>
      </c>
      <c r="N402" t="str">
        <f t="shared" si="12"/>
        <v/>
      </c>
      <c r="P402" t="str">
        <f t="shared" si="13"/>
        <v/>
      </c>
      <c r="Q402" t="s">
        <v>1161</v>
      </c>
      <c r="W402" t="s">
        <v>1161</v>
      </c>
    </row>
    <row r="403" spans="1:23">
      <c r="A403" s="2" t="s">
        <v>802</v>
      </c>
      <c r="B403" s="2" t="s">
        <v>803</v>
      </c>
      <c r="N403" t="str">
        <f t="shared" si="12"/>
        <v/>
      </c>
      <c r="P403" t="str">
        <f t="shared" si="13"/>
        <v/>
      </c>
      <c r="Q403" t="s">
        <v>1161</v>
      </c>
      <c r="W403" t="s">
        <v>1161</v>
      </c>
    </row>
    <row r="404" spans="1:23">
      <c r="A404" s="2" t="s">
        <v>804</v>
      </c>
      <c r="B404" s="2" t="s">
        <v>805</v>
      </c>
      <c r="N404" t="str">
        <f t="shared" si="12"/>
        <v/>
      </c>
      <c r="P404" t="str">
        <f t="shared" si="13"/>
        <v/>
      </c>
      <c r="Q404" t="s">
        <v>1161</v>
      </c>
      <c r="W404" t="s">
        <v>1161</v>
      </c>
    </row>
    <row r="405" spans="1:23">
      <c r="A405" s="2" t="s">
        <v>806</v>
      </c>
      <c r="B405" s="2" t="s">
        <v>807</v>
      </c>
      <c r="C405" t="s">
        <v>1071</v>
      </c>
      <c r="N405" t="str">
        <f t="shared" si="12"/>
        <v/>
      </c>
      <c r="P405" t="str">
        <f t="shared" si="13"/>
        <v/>
      </c>
      <c r="Q405" t="s">
        <v>1161</v>
      </c>
      <c r="W405" t="s">
        <v>1161</v>
      </c>
    </row>
    <row r="406" spans="1:23" ht="30">
      <c r="A406" s="2" t="s">
        <v>808</v>
      </c>
      <c r="B406" s="2" t="s">
        <v>809</v>
      </c>
      <c r="C406" t="s">
        <v>1071</v>
      </c>
      <c r="N406" t="str">
        <f t="shared" si="12"/>
        <v/>
      </c>
      <c r="P406" t="str">
        <f t="shared" si="13"/>
        <v/>
      </c>
      <c r="Q406" t="s">
        <v>1161</v>
      </c>
      <c r="W406" t="s">
        <v>1161</v>
      </c>
    </row>
    <row r="407" spans="1:23">
      <c r="A407" s="2" t="s">
        <v>810</v>
      </c>
      <c r="B407" s="2" t="s">
        <v>811</v>
      </c>
      <c r="C407" t="s">
        <v>1071</v>
      </c>
      <c r="D407" t="s">
        <v>1087</v>
      </c>
      <c r="E407" t="s">
        <v>1088</v>
      </c>
      <c r="J407" t="s">
        <v>1093</v>
      </c>
      <c r="K407" t="s">
        <v>1094</v>
      </c>
      <c r="N407" t="str">
        <f t="shared" si="12"/>
        <v>CRID</v>
      </c>
      <c r="O407" t="s">
        <v>1167</v>
      </c>
      <c r="P407" t="str">
        <f t="shared" si="13"/>
        <v>CRIDProc</v>
      </c>
      <c r="Q407" t="s">
        <v>1106</v>
      </c>
      <c r="W407" t="s">
        <v>1180</v>
      </c>
    </row>
    <row r="408" spans="1:23">
      <c r="A408" s="2" t="s">
        <v>812</v>
      </c>
      <c r="B408" s="2" t="s">
        <v>813</v>
      </c>
      <c r="N408" t="str">
        <f t="shared" si="12"/>
        <v/>
      </c>
      <c r="P408" t="str">
        <f t="shared" si="13"/>
        <v/>
      </c>
      <c r="Q408" t="s">
        <v>1161</v>
      </c>
      <c r="W408" t="s">
        <v>1161</v>
      </c>
    </row>
    <row r="409" spans="1:23">
      <c r="A409" s="2" t="s">
        <v>814</v>
      </c>
      <c r="B409" s="2" t="s">
        <v>815</v>
      </c>
      <c r="C409" t="s">
        <v>1071</v>
      </c>
      <c r="N409" t="str">
        <f t="shared" si="12"/>
        <v/>
      </c>
      <c r="P409" t="str">
        <f t="shared" si="13"/>
        <v/>
      </c>
      <c r="Q409" t="s">
        <v>1161</v>
      </c>
      <c r="W409" t="s">
        <v>1161</v>
      </c>
    </row>
    <row r="410" spans="1:23">
      <c r="A410" s="2" t="s">
        <v>816</v>
      </c>
      <c r="B410" s="2" t="s">
        <v>817</v>
      </c>
      <c r="C410" t="s">
        <v>1071</v>
      </c>
      <c r="N410" t="str">
        <f t="shared" si="12"/>
        <v/>
      </c>
      <c r="P410" t="str">
        <f t="shared" si="13"/>
        <v/>
      </c>
      <c r="Q410" t="s">
        <v>1161</v>
      </c>
      <c r="W410" t="s">
        <v>1161</v>
      </c>
    </row>
    <row r="411" spans="1:23">
      <c r="A411" s="2" t="s">
        <v>818</v>
      </c>
      <c r="B411" s="2" t="s">
        <v>819</v>
      </c>
      <c r="C411" t="s">
        <v>1071</v>
      </c>
      <c r="N411" t="str">
        <f t="shared" si="12"/>
        <v/>
      </c>
      <c r="P411" t="str">
        <f t="shared" si="13"/>
        <v/>
      </c>
      <c r="Q411" t="s">
        <v>1161</v>
      </c>
      <c r="W411" t="s">
        <v>1161</v>
      </c>
    </row>
    <row r="412" spans="1:23">
      <c r="A412" s="2" t="s">
        <v>820</v>
      </c>
      <c r="B412" s="2" t="s">
        <v>821</v>
      </c>
      <c r="C412" t="s">
        <v>1071</v>
      </c>
      <c r="N412" t="str">
        <f t="shared" si="12"/>
        <v/>
      </c>
      <c r="P412" t="str">
        <f t="shared" si="13"/>
        <v/>
      </c>
      <c r="Q412" t="s">
        <v>1161</v>
      </c>
      <c r="W412" t="s">
        <v>1161</v>
      </c>
    </row>
    <row r="413" spans="1:23">
      <c r="A413" s="2" t="s">
        <v>822</v>
      </c>
      <c r="B413" s="2" t="s">
        <v>823</v>
      </c>
      <c r="C413" t="s">
        <v>1071</v>
      </c>
      <c r="N413" t="str">
        <f t="shared" si="12"/>
        <v/>
      </c>
      <c r="P413" t="str">
        <f t="shared" si="13"/>
        <v/>
      </c>
      <c r="Q413" t="s">
        <v>1161</v>
      </c>
      <c r="W413" t="s">
        <v>1161</v>
      </c>
    </row>
    <row r="414" spans="1:23" ht="30">
      <c r="A414" s="2" t="s">
        <v>824</v>
      </c>
      <c r="B414" s="2" t="s">
        <v>825</v>
      </c>
      <c r="C414" t="s">
        <v>1071</v>
      </c>
      <c r="N414" t="str">
        <f t="shared" si="12"/>
        <v/>
      </c>
      <c r="P414" t="str">
        <f t="shared" si="13"/>
        <v/>
      </c>
      <c r="Q414" t="s">
        <v>1161</v>
      </c>
      <c r="W414" t="s">
        <v>1161</v>
      </c>
    </row>
    <row r="415" spans="1:23">
      <c r="A415" s="2" t="s">
        <v>826</v>
      </c>
      <c r="B415" s="2" t="s">
        <v>827</v>
      </c>
      <c r="N415" t="str">
        <f t="shared" si="12"/>
        <v/>
      </c>
      <c r="P415" t="str">
        <f t="shared" si="13"/>
        <v/>
      </c>
      <c r="Q415" t="s">
        <v>1161</v>
      </c>
      <c r="W415" t="s">
        <v>1161</v>
      </c>
    </row>
    <row r="416" spans="1:23">
      <c r="A416" s="2" t="s">
        <v>828</v>
      </c>
      <c r="B416" s="2" t="s">
        <v>829</v>
      </c>
      <c r="N416" t="str">
        <f t="shared" si="12"/>
        <v/>
      </c>
      <c r="P416" t="str">
        <f t="shared" si="13"/>
        <v/>
      </c>
      <c r="Q416" t="s">
        <v>1161</v>
      </c>
      <c r="W416" t="s">
        <v>1161</v>
      </c>
    </row>
    <row r="417" spans="1:23">
      <c r="A417" s="2" t="s">
        <v>830</v>
      </c>
      <c r="B417" s="2" t="s">
        <v>831</v>
      </c>
      <c r="C417" t="s">
        <v>1071</v>
      </c>
      <c r="N417" t="str">
        <f t="shared" si="12"/>
        <v/>
      </c>
      <c r="P417" t="str">
        <f t="shared" si="13"/>
        <v/>
      </c>
      <c r="Q417" t="s">
        <v>1161</v>
      </c>
      <c r="W417" t="s">
        <v>1161</v>
      </c>
    </row>
    <row r="418" spans="1:23">
      <c r="A418" s="2" t="s">
        <v>832</v>
      </c>
      <c r="B418" s="2" t="s">
        <v>833</v>
      </c>
      <c r="C418" t="s">
        <v>1071</v>
      </c>
      <c r="N418" t="str">
        <f t="shared" si="12"/>
        <v/>
      </c>
      <c r="P418" t="str">
        <f t="shared" si="13"/>
        <v/>
      </c>
      <c r="Q418" t="s">
        <v>1161</v>
      </c>
      <c r="W418" t="s">
        <v>1161</v>
      </c>
    </row>
    <row r="419" spans="1:23">
      <c r="A419" s="2" t="s">
        <v>834</v>
      </c>
      <c r="B419" s="2" t="s">
        <v>835</v>
      </c>
      <c r="C419" t="s">
        <v>1071</v>
      </c>
      <c r="N419" t="str">
        <f t="shared" si="12"/>
        <v/>
      </c>
      <c r="P419" t="str">
        <f t="shared" si="13"/>
        <v/>
      </c>
      <c r="Q419" t="s">
        <v>1161</v>
      </c>
      <c r="W419" t="s">
        <v>1161</v>
      </c>
    </row>
    <row r="420" spans="1:23">
      <c r="A420" s="2" t="s">
        <v>836</v>
      </c>
      <c r="B420" s="2" t="s">
        <v>837</v>
      </c>
      <c r="N420" t="str">
        <f t="shared" si="12"/>
        <v/>
      </c>
      <c r="P420" t="str">
        <f t="shared" si="13"/>
        <v/>
      </c>
      <c r="Q420" t="s">
        <v>1161</v>
      </c>
      <c r="W420" t="s">
        <v>1161</v>
      </c>
    </row>
    <row r="421" spans="1:23">
      <c r="A421" s="2" t="s">
        <v>838</v>
      </c>
      <c r="B421" s="2" t="s">
        <v>839</v>
      </c>
      <c r="N421" t="str">
        <f t="shared" si="12"/>
        <v/>
      </c>
      <c r="P421" t="str">
        <f t="shared" si="13"/>
        <v/>
      </c>
      <c r="Q421" t="s">
        <v>1161</v>
      </c>
      <c r="W421" t="s">
        <v>1161</v>
      </c>
    </row>
    <row r="422" spans="1:23">
      <c r="A422" s="2" t="s">
        <v>840</v>
      </c>
      <c r="B422" s="2" t="s">
        <v>841</v>
      </c>
      <c r="N422" t="str">
        <f t="shared" si="12"/>
        <v/>
      </c>
      <c r="P422" t="str">
        <f t="shared" si="13"/>
        <v/>
      </c>
      <c r="Q422" t="s">
        <v>1161</v>
      </c>
      <c r="W422" t="s">
        <v>1161</v>
      </c>
    </row>
    <row r="423" spans="1:23">
      <c r="A423" s="2" t="s">
        <v>842</v>
      </c>
      <c r="B423" s="2" t="s">
        <v>843</v>
      </c>
      <c r="N423" t="str">
        <f t="shared" si="12"/>
        <v/>
      </c>
      <c r="P423" t="str">
        <f t="shared" si="13"/>
        <v/>
      </c>
      <c r="Q423" t="s">
        <v>1161</v>
      </c>
      <c r="W423" t="s">
        <v>1161</v>
      </c>
    </row>
    <row r="424" spans="1:23">
      <c r="A424" s="2" t="s">
        <v>844</v>
      </c>
      <c r="B424" s="2" t="s">
        <v>5</v>
      </c>
      <c r="N424" t="str">
        <f t="shared" si="12"/>
        <v/>
      </c>
      <c r="P424" t="str">
        <f t="shared" si="13"/>
        <v/>
      </c>
      <c r="Q424" t="s">
        <v>1161</v>
      </c>
      <c r="W424" t="s">
        <v>1161</v>
      </c>
    </row>
    <row r="425" spans="1:23">
      <c r="A425" s="2" t="s">
        <v>845</v>
      </c>
      <c r="B425" s="2" t="s">
        <v>7</v>
      </c>
      <c r="C425" t="s">
        <v>1071</v>
      </c>
      <c r="N425" t="str">
        <f t="shared" si="12"/>
        <v/>
      </c>
      <c r="P425" t="str">
        <f t="shared" si="13"/>
        <v/>
      </c>
      <c r="Q425" t="s">
        <v>1161</v>
      </c>
      <c r="W425" t="s">
        <v>1161</v>
      </c>
    </row>
    <row r="426" spans="1:23">
      <c r="A426" s="2" t="s">
        <v>846</v>
      </c>
      <c r="B426" s="2" t="s">
        <v>847</v>
      </c>
      <c r="N426" t="str">
        <f t="shared" si="12"/>
        <v/>
      </c>
      <c r="P426" t="str">
        <f t="shared" si="13"/>
        <v/>
      </c>
      <c r="Q426" t="s">
        <v>1161</v>
      </c>
      <c r="W426" t="s">
        <v>1161</v>
      </c>
    </row>
    <row r="427" spans="1:23">
      <c r="A427" s="2" t="s">
        <v>848</v>
      </c>
      <c r="B427" s="2" t="s">
        <v>849</v>
      </c>
      <c r="N427" t="str">
        <f t="shared" si="12"/>
        <v/>
      </c>
      <c r="P427" t="str">
        <f t="shared" si="13"/>
        <v/>
      </c>
      <c r="Q427" t="s">
        <v>1161</v>
      </c>
      <c r="W427" t="s">
        <v>1161</v>
      </c>
    </row>
    <row r="428" spans="1:23">
      <c r="A428" s="2" t="s">
        <v>850</v>
      </c>
      <c r="B428" s="2" t="s">
        <v>851</v>
      </c>
      <c r="N428" t="str">
        <f t="shared" si="12"/>
        <v/>
      </c>
      <c r="P428" t="str">
        <f t="shared" si="13"/>
        <v/>
      </c>
      <c r="Q428" t="s">
        <v>1161</v>
      </c>
      <c r="W428" t="s">
        <v>1161</v>
      </c>
    </row>
    <row r="429" spans="1:23">
      <c r="A429" s="2" t="s">
        <v>852</v>
      </c>
      <c r="B429" s="2" t="s">
        <v>853</v>
      </c>
      <c r="C429" t="s">
        <v>1073</v>
      </c>
      <c r="N429" t="str">
        <f t="shared" si="12"/>
        <v/>
      </c>
      <c r="P429" t="str">
        <f t="shared" si="13"/>
        <v/>
      </c>
      <c r="Q429" t="s">
        <v>1161</v>
      </c>
      <c r="W429" t="s">
        <v>1161</v>
      </c>
    </row>
    <row r="430" spans="1:23">
      <c r="A430" s="2" t="s">
        <v>854</v>
      </c>
      <c r="B430" s="2" t="s">
        <v>855</v>
      </c>
      <c r="N430" t="str">
        <f t="shared" si="12"/>
        <v/>
      </c>
      <c r="P430" t="str">
        <f t="shared" si="13"/>
        <v/>
      </c>
      <c r="Q430" t="s">
        <v>1161</v>
      </c>
      <c r="W430" t="s">
        <v>1161</v>
      </c>
    </row>
    <row r="431" spans="1:23">
      <c r="A431" s="2" t="s">
        <v>856</v>
      </c>
      <c r="B431" s="2" t="s">
        <v>857</v>
      </c>
      <c r="C431" t="s">
        <v>1071</v>
      </c>
      <c r="N431" t="str">
        <f t="shared" si="12"/>
        <v/>
      </c>
      <c r="P431" t="str">
        <f t="shared" si="13"/>
        <v/>
      </c>
      <c r="Q431" t="s">
        <v>1161</v>
      </c>
      <c r="W431" t="s">
        <v>1161</v>
      </c>
    </row>
    <row r="432" spans="1:23">
      <c r="A432" s="2" t="s">
        <v>858</v>
      </c>
      <c r="B432" s="2" t="s">
        <v>859</v>
      </c>
      <c r="C432" t="s">
        <v>1071</v>
      </c>
      <c r="N432" t="str">
        <f t="shared" si="12"/>
        <v/>
      </c>
      <c r="P432" t="str">
        <f t="shared" si="13"/>
        <v/>
      </c>
      <c r="Q432" t="s">
        <v>1161</v>
      </c>
      <c r="W432" t="s">
        <v>1161</v>
      </c>
    </row>
    <row r="433" spans="1:23">
      <c r="A433" s="2" t="s">
        <v>860</v>
      </c>
      <c r="B433" s="2" t="s">
        <v>861</v>
      </c>
      <c r="C433" t="s">
        <v>1071</v>
      </c>
      <c r="N433" t="str">
        <f t="shared" si="12"/>
        <v/>
      </c>
      <c r="P433" t="str">
        <f t="shared" si="13"/>
        <v/>
      </c>
      <c r="Q433" t="s">
        <v>1161</v>
      </c>
      <c r="W433" t="s">
        <v>1161</v>
      </c>
    </row>
    <row r="434" spans="1:23">
      <c r="A434" s="2" t="s">
        <v>862</v>
      </c>
      <c r="B434" s="2" t="s">
        <v>863</v>
      </c>
      <c r="C434" t="s">
        <v>1071</v>
      </c>
      <c r="N434" t="str">
        <f t="shared" si="12"/>
        <v/>
      </c>
      <c r="P434" t="str">
        <f t="shared" si="13"/>
        <v/>
      </c>
      <c r="Q434" t="s">
        <v>1161</v>
      </c>
      <c r="W434" t="s">
        <v>1161</v>
      </c>
    </row>
    <row r="435" spans="1:23">
      <c r="A435" s="2" t="s">
        <v>864</v>
      </c>
      <c r="B435" s="2" t="s">
        <v>865</v>
      </c>
      <c r="C435" t="s">
        <v>1071</v>
      </c>
      <c r="N435" t="str">
        <f t="shared" si="12"/>
        <v/>
      </c>
      <c r="P435" t="str">
        <f t="shared" si="13"/>
        <v/>
      </c>
      <c r="Q435" t="s">
        <v>1161</v>
      </c>
      <c r="W435" t="s">
        <v>1161</v>
      </c>
    </row>
    <row r="436" spans="1:23">
      <c r="A436" s="2" t="s">
        <v>866</v>
      </c>
      <c r="B436" s="2" t="s">
        <v>867</v>
      </c>
      <c r="N436" t="str">
        <f t="shared" si="12"/>
        <v/>
      </c>
      <c r="P436" t="str">
        <f t="shared" si="13"/>
        <v/>
      </c>
      <c r="Q436" t="s">
        <v>1161</v>
      </c>
      <c r="W436" t="s">
        <v>1161</v>
      </c>
    </row>
    <row r="437" spans="1:23">
      <c r="A437" s="2" t="s">
        <v>868</v>
      </c>
      <c r="B437" s="2" t="s">
        <v>869</v>
      </c>
      <c r="N437" t="str">
        <f t="shared" si="12"/>
        <v/>
      </c>
      <c r="P437" t="str">
        <f t="shared" si="13"/>
        <v/>
      </c>
      <c r="Q437" t="s">
        <v>1161</v>
      </c>
      <c r="W437" t="s">
        <v>1161</v>
      </c>
    </row>
    <row r="438" spans="1:23">
      <c r="A438" s="2" t="s">
        <v>870</v>
      </c>
      <c r="B438" s="2" t="s">
        <v>871</v>
      </c>
      <c r="N438" t="str">
        <f t="shared" si="12"/>
        <v/>
      </c>
      <c r="P438" t="str">
        <f t="shared" si="13"/>
        <v/>
      </c>
      <c r="Q438" t="s">
        <v>1161</v>
      </c>
      <c r="W438" t="s">
        <v>1161</v>
      </c>
    </row>
    <row r="439" spans="1:23" ht="30">
      <c r="A439" s="2" t="s">
        <v>872</v>
      </c>
      <c r="B439" s="2" t="s">
        <v>873</v>
      </c>
      <c r="N439" t="str">
        <f t="shared" si="12"/>
        <v/>
      </c>
      <c r="P439" t="str">
        <f t="shared" si="13"/>
        <v/>
      </c>
      <c r="Q439" t="s">
        <v>1161</v>
      </c>
      <c r="W439" t="s">
        <v>1161</v>
      </c>
    </row>
    <row r="440" spans="1:23" ht="30">
      <c r="A440" s="2" t="s">
        <v>874</v>
      </c>
      <c r="B440" s="2" t="s">
        <v>875</v>
      </c>
      <c r="N440" t="str">
        <f t="shared" si="12"/>
        <v/>
      </c>
      <c r="P440" t="str">
        <f t="shared" si="13"/>
        <v/>
      </c>
      <c r="Q440" t="s">
        <v>1161</v>
      </c>
      <c r="W440" t="s">
        <v>1161</v>
      </c>
    </row>
    <row r="441" spans="1:23" ht="30">
      <c r="A441" s="2" t="s">
        <v>876</v>
      </c>
      <c r="B441" s="2" t="s">
        <v>877</v>
      </c>
      <c r="N441" t="str">
        <f t="shared" si="12"/>
        <v/>
      </c>
      <c r="P441" t="str">
        <f t="shared" si="13"/>
        <v/>
      </c>
      <c r="Q441" t="s">
        <v>1161</v>
      </c>
      <c r="W441" t="s">
        <v>1161</v>
      </c>
    </row>
    <row r="442" spans="1:23" ht="30">
      <c r="A442" s="2" t="s">
        <v>878</v>
      </c>
      <c r="B442" s="2" t="s">
        <v>879</v>
      </c>
      <c r="N442" t="str">
        <f t="shared" si="12"/>
        <v/>
      </c>
      <c r="P442" t="str">
        <f t="shared" si="13"/>
        <v/>
      </c>
      <c r="Q442" t="s">
        <v>1161</v>
      </c>
      <c r="W442" t="s">
        <v>1161</v>
      </c>
    </row>
    <row r="443" spans="1:23" ht="30">
      <c r="A443" s="2" t="s">
        <v>880</v>
      </c>
      <c r="B443" s="2" t="s">
        <v>881</v>
      </c>
      <c r="N443" t="str">
        <f t="shared" si="12"/>
        <v/>
      </c>
      <c r="P443" t="str">
        <f t="shared" si="13"/>
        <v/>
      </c>
      <c r="Q443" t="s">
        <v>1161</v>
      </c>
      <c r="W443" t="s">
        <v>1161</v>
      </c>
    </row>
    <row r="444" spans="1:23">
      <c r="A444" s="2" t="s">
        <v>882</v>
      </c>
      <c r="B444" s="2" t="s">
        <v>883</v>
      </c>
      <c r="N444" t="str">
        <f t="shared" si="12"/>
        <v/>
      </c>
      <c r="P444" t="str">
        <f t="shared" si="13"/>
        <v/>
      </c>
      <c r="Q444" t="s">
        <v>1161</v>
      </c>
      <c r="W444" t="s">
        <v>1161</v>
      </c>
    </row>
    <row r="445" spans="1:23">
      <c r="A445" s="2" t="s">
        <v>884</v>
      </c>
      <c r="B445" s="2" t="s">
        <v>885</v>
      </c>
      <c r="C445" t="s">
        <v>1071</v>
      </c>
      <c r="N445" t="str">
        <f t="shared" si="12"/>
        <v/>
      </c>
      <c r="P445" t="str">
        <f t="shared" si="13"/>
        <v/>
      </c>
      <c r="Q445" t="s">
        <v>1161</v>
      </c>
      <c r="W445" t="s">
        <v>1161</v>
      </c>
    </row>
    <row r="446" spans="1:23">
      <c r="A446" s="2" t="s">
        <v>886</v>
      </c>
      <c r="B446" s="2" t="s">
        <v>887</v>
      </c>
      <c r="C446" t="s">
        <v>1071</v>
      </c>
      <c r="N446" t="str">
        <f t="shared" si="12"/>
        <v/>
      </c>
      <c r="P446" t="str">
        <f t="shared" si="13"/>
        <v/>
      </c>
      <c r="Q446" t="s">
        <v>1161</v>
      </c>
      <c r="W446" t="s">
        <v>1161</v>
      </c>
    </row>
    <row r="447" spans="1:23" ht="30">
      <c r="A447" s="2" t="s">
        <v>888</v>
      </c>
      <c r="B447" s="2" t="s">
        <v>889</v>
      </c>
      <c r="N447" t="str">
        <f t="shared" si="12"/>
        <v/>
      </c>
      <c r="P447" t="str">
        <f t="shared" si="13"/>
        <v/>
      </c>
      <c r="Q447" t="s">
        <v>1161</v>
      </c>
      <c r="W447" t="s">
        <v>1161</v>
      </c>
    </row>
    <row r="448" spans="1:23" ht="30">
      <c r="A448" s="2" t="s">
        <v>890</v>
      </c>
      <c r="B448" s="2" t="s">
        <v>891</v>
      </c>
      <c r="N448" t="str">
        <f t="shared" si="12"/>
        <v/>
      </c>
      <c r="P448" t="str">
        <f t="shared" si="13"/>
        <v/>
      </c>
      <c r="Q448" t="s">
        <v>1161</v>
      </c>
      <c r="W448" t="s">
        <v>1161</v>
      </c>
    </row>
    <row r="449" spans="1:23">
      <c r="A449" s="2" t="s">
        <v>892</v>
      </c>
      <c r="B449" s="2" t="s">
        <v>893</v>
      </c>
      <c r="N449" t="str">
        <f t="shared" si="12"/>
        <v/>
      </c>
      <c r="P449" t="str">
        <f t="shared" si="13"/>
        <v/>
      </c>
      <c r="Q449" t="s">
        <v>1161</v>
      </c>
      <c r="W449" t="s">
        <v>1161</v>
      </c>
    </row>
    <row r="450" spans="1:23" ht="30">
      <c r="A450" s="2" t="s">
        <v>894</v>
      </c>
      <c r="B450" s="2" t="s">
        <v>895</v>
      </c>
      <c r="N450" t="str">
        <f t="shared" si="12"/>
        <v/>
      </c>
      <c r="P450" t="str">
        <f t="shared" si="13"/>
        <v/>
      </c>
      <c r="Q450" t="s">
        <v>1161</v>
      </c>
      <c r="W450" t="s">
        <v>1161</v>
      </c>
    </row>
    <row r="451" spans="1:23">
      <c r="A451" s="2" t="s">
        <v>896</v>
      </c>
      <c r="B451" s="2" t="s">
        <v>897</v>
      </c>
      <c r="C451" t="s">
        <v>1071</v>
      </c>
      <c r="N451" t="str">
        <f t="shared" ref="N451:N514" si="14">D451&amp;E451&amp;F451&amp;G451&amp;H451&amp;I451&amp;J451&amp;K451&amp;L451&amp;M451</f>
        <v/>
      </c>
      <c r="P451" t="str">
        <f t="shared" ref="P451:P514" si="15">N451&amp;O451</f>
        <v/>
      </c>
      <c r="Q451" t="s">
        <v>1161</v>
      </c>
      <c r="W451" t="s">
        <v>1161</v>
      </c>
    </row>
    <row r="452" spans="1:23">
      <c r="A452" s="2" t="s">
        <v>898</v>
      </c>
      <c r="B452" s="2" t="s">
        <v>899</v>
      </c>
      <c r="C452" t="s">
        <v>1071</v>
      </c>
      <c r="N452" t="str">
        <f t="shared" si="14"/>
        <v/>
      </c>
      <c r="P452" t="str">
        <f t="shared" si="15"/>
        <v/>
      </c>
      <c r="Q452" t="s">
        <v>1161</v>
      </c>
      <c r="W452" t="s">
        <v>1161</v>
      </c>
    </row>
    <row r="453" spans="1:23">
      <c r="A453" s="2" t="s">
        <v>900</v>
      </c>
      <c r="B453" s="2" t="s">
        <v>901</v>
      </c>
      <c r="C453" t="s">
        <v>1071</v>
      </c>
      <c r="N453" t="str">
        <f t="shared" si="14"/>
        <v/>
      </c>
      <c r="P453" t="str">
        <f t="shared" si="15"/>
        <v/>
      </c>
      <c r="Q453" t="s">
        <v>1161</v>
      </c>
      <c r="W453" t="s">
        <v>1161</v>
      </c>
    </row>
    <row r="454" spans="1:23">
      <c r="A454" s="2" t="s">
        <v>902</v>
      </c>
      <c r="B454" s="2" t="s">
        <v>903</v>
      </c>
      <c r="C454" t="s">
        <v>1071</v>
      </c>
      <c r="N454" t="str">
        <f t="shared" si="14"/>
        <v/>
      </c>
      <c r="P454" t="str">
        <f t="shared" si="15"/>
        <v/>
      </c>
      <c r="Q454" t="s">
        <v>1161</v>
      </c>
      <c r="W454" t="s">
        <v>1161</v>
      </c>
    </row>
    <row r="455" spans="1:23">
      <c r="A455" s="2" t="s">
        <v>904</v>
      </c>
      <c r="B455" s="2" t="s">
        <v>905</v>
      </c>
      <c r="N455" t="str">
        <f t="shared" si="14"/>
        <v/>
      </c>
      <c r="P455" t="str">
        <f t="shared" si="15"/>
        <v/>
      </c>
      <c r="Q455" t="s">
        <v>1161</v>
      </c>
      <c r="W455" t="s">
        <v>1161</v>
      </c>
    </row>
    <row r="456" spans="1:23">
      <c r="A456" s="2" t="s">
        <v>906</v>
      </c>
      <c r="B456" s="2" t="s">
        <v>907</v>
      </c>
      <c r="N456" t="str">
        <f t="shared" si="14"/>
        <v/>
      </c>
      <c r="P456" t="str">
        <f t="shared" si="15"/>
        <v/>
      </c>
      <c r="Q456" t="s">
        <v>1161</v>
      </c>
      <c r="W456" t="s">
        <v>1161</v>
      </c>
    </row>
    <row r="457" spans="1:23">
      <c r="A457" s="2" t="s">
        <v>908</v>
      </c>
      <c r="B457" s="2" t="s">
        <v>909</v>
      </c>
      <c r="N457" t="str">
        <f t="shared" si="14"/>
        <v/>
      </c>
      <c r="P457" t="str">
        <f t="shared" si="15"/>
        <v/>
      </c>
      <c r="Q457" t="s">
        <v>1161</v>
      </c>
      <c r="W457" t="s">
        <v>1161</v>
      </c>
    </row>
    <row r="458" spans="1:23">
      <c r="A458" s="2" t="s">
        <v>910</v>
      </c>
      <c r="B458" s="2" t="s">
        <v>911</v>
      </c>
      <c r="C458" t="s">
        <v>1071</v>
      </c>
      <c r="N458" t="str">
        <f t="shared" si="14"/>
        <v/>
      </c>
      <c r="P458" t="str">
        <f t="shared" si="15"/>
        <v/>
      </c>
      <c r="Q458" t="s">
        <v>1161</v>
      </c>
      <c r="W458" t="s">
        <v>1161</v>
      </c>
    </row>
    <row r="459" spans="1:23">
      <c r="A459" s="2" t="s">
        <v>912</v>
      </c>
      <c r="B459" s="2" t="s">
        <v>913</v>
      </c>
      <c r="N459" t="str">
        <f t="shared" si="14"/>
        <v/>
      </c>
      <c r="P459" t="str">
        <f t="shared" si="15"/>
        <v/>
      </c>
      <c r="Q459" t="s">
        <v>1161</v>
      </c>
      <c r="W459" t="s">
        <v>1161</v>
      </c>
    </row>
    <row r="460" spans="1:23">
      <c r="A460" s="2" t="s">
        <v>914</v>
      </c>
      <c r="B460" s="2" t="s">
        <v>915</v>
      </c>
      <c r="N460" t="str">
        <f t="shared" si="14"/>
        <v/>
      </c>
      <c r="P460" t="str">
        <f t="shared" si="15"/>
        <v/>
      </c>
      <c r="Q460" t="s">
        <v>1161</v>
      </c>
      <c r="W460" t="s">
        <v>1161</v>
      </c>
    </row>
    <row r="461" spans="1:23">
      <c r="A461" s="2" t="s">
        <v>916</v>
      </c>
      <c r="B461" s="2" t="s">
        <v>917</v>
      </c>
      <c r="N461" t="str">
        <f t="shared" si="14"/>
        <v/>
      </c>
      <c r="P461" t="str">
        <f t="shared" si="15"/>
        <v/>
      </c>
      <c r="Q461" t="s">
        <v>1161</v>
      </c>
      <c r="W461" t="s">
        <v>1161</v>
      </c>
    </row>
    <row r="462" spans="1:23">
      <c r="A462" s="2" t="s">
        <v>918</v>
      </c>
      <c r="B462" s="2" t="s">
        <v>919</v>
      </c>
      <c r="N462" t="str">
        <f t="shared" si="14"/>
        <v/>
      </c>
      <c r="P462" t="str">
        <f t="shared" si="15"/>
        <v/>
      </c>
      <c r="Q462" t="s">
        <v>1161</v>
      </c>
      <c r="W462" t="s">
        <v>1161</v>
      </c>
    </row>
    <row r="463" spans="1:23">
      <c r="A463" s="2" t="s">
        <v>920</v>
      </c>
      <c r="B463" s="2" t="s">
        <v>921</v>
      </c>
      <c r="N463" t="str">
        <f t="shared" si="14"/>
        <v/>
      </c>
      <c r="P463" t="str">
        <f t="shared" si="15"/>
        <v/>
      </c>
      <c r="Q463" t="s">
        <v>1161</v>
      </c>
      <c r="W463" t="s">
        <v>1161</v>
      </c>
    </row>
    <row r="464" spans="1:23">
      <c r="A464" s="2" t="s">
        <v>922</v>
      </c>
      <c r="B464" s="2" t="s">
        <v>923</v>
      </c>
      <c r="N464" t="str">
        <f t="shared" si="14"/>
        <v/>
      </c>
      <c r="P464" t="str">
        <f t="shared" si="15"/>
        <v/>
      </c>
      <c r="Q464" t="s">
        <v>1161</v>
      </c>
      <c r="W464" t="s">
        <v>1161</v>
      </c>
    </row>
    <row r="465" spans="1:23">
      <c r="A465" s="2" t="s">
        <v>924</v>
      </c>
      <c r="B465" s="2" t="s">
        <v>925</v>
      </c>
      <c r="C465" t="s">
        <v>1071</v>
      </c>
      <c r="N465" t="str">
        <f t="shared" si="14"/>
        <v/>
      </c>
      <c r="P465" t="str">
        <f t="shared" si="15"/>
        <v/>
      </c>
      <c r="Q465" t="s">
        <v>1161</v>
      </c>
      <c r="W465" t="s">
        <v>1161</v>
      </c>
    </row>
    <row r="466" spans="1:23">
      <c r="A466" s="2" t="s">
        <v>926</v>
      </c>
      <c r="B466" s="2" t="s">
        <v>927</v>
      </c>
      <c r="C466" t="s">
        <v>1071</v>
      </c>
      <c r="N466" t="str">
        <f t="shared" si="14"/>
        <v/>
      </c>
      <c r="P466" t="str">
        <f t="shared" si="15"/>
        <v/>
      </c>
      <c r="Q466" t="s">
        <v>1161</v>
      </c>
      <c r="W466" t="s">
        <v>1161</v>
      </c>
    </row>
    <row r="467" spans="1:23">
      <c r="A467" s="2" t="s">
        <v>928</v>
      </c>
      <c r="B467" s="2" t="s">
        <v>929</v>
      </c>
      <c r="C467" t="s">
        <v>1071</v>
      </c>
      <c r="N467" t="str">
        <f t="shared" si="14"/>
        <v/>
      </c>
      <c r="P467" t="str">
        <f t="shared" si="15"/>
        <v/>
      </c>
      <c r="Q467" t="s">
        <v>1161</v>
      </c>
      <c r="W467" t="s">
        <v>1161</v>
      </c>
    </row>
    <row r="468" spans="1:23">
      <c r="A468" s="2" t="s">
        <v>930</v>
      </c>
      <c r="B468" s="2" t="s">
        <v>931</v>
      </c>
      <c r="N468" t="str">
        <f t="shared" si="14"/>
        <v/>
      </c>
      <c r="P468" t="str">
        <f t="shared" si="15"/>
        <v/>
      </c>
      <c r="Q468" t="s">
        <v>1161</v>
      </c>
      <c r="W468" t="s">
        <v>1161</v>
      </c>
    </row>
    <row r="469" spans="1:23">
      <c r="A469" s="2" t="s">
        <v>932</v>
      </c>
      <c r="B469" s="2" t="s">
        <v>933</v>
      </c>
      <c r="C469" t="s">
        <v>1071</v>
      </c>
      <c r="N469" t="str">
        <f t="shared" si="14"/>
        <v/>
      </c>
      <c r="P469" t="str">
        <f t="shared" si="15"/>
        <v/>
      </c>
      <c r="Q469" t="s">
        <v>1161</v>
      </c>
      <c r="W469" t="s">
        <v>1161</v>
      </c>
    </row>
    <row r="470" spans="1:23">
      <c r="A470" s="2" t="s">
        <v>934</v>
      </c>
      <c r="B470" s="2" t="s">
        <v>935</v>
      </c>
      <c r="N470" t="str">
        <f t="shared" si="14"/>
        <v/>
      </c>
      <c r="P470" t="str">
        <f t="shared" si="15"/>
        <v/>
      </c>
      <c r="Q470" t="s">
        <v>1161</v>
      </c>
      <c r="W470" t="s">
        <v>1161</v>
      </c>
    </row>
    <row r="471" spans="1:23">
      <c r="A471" s="2" t="s">
        <v>936</v>
      </c>
      <c r="B471" s="2" t="s">
        <v>937</v>
      </c>
      <c r="N471" t="str">
        <f t="shared" si="14"/>
        <v/>
      </c>
      <c r="P471" t="str">
        <f t="shared" si="15"/>
        <v/>
      </c>
      <c r="Q471" t="s">
        <v>1161</v>
      </c>
      <c r="W471" t="s">
        <v>1161</v>
      </c>
    </row>
    <row r="472" spans="1:23" ht="30">
      <c r="A472" s="2" t="s">
        <v>938</v>
      </c>
      <c r="B472" s="2" t="s">
        <v>939</v>
      </c>
      <c r="C472" t="s">
        <v>1071</v>
      </c>
      <c r="N472" t="str">
        <f t="shared" si="14"/>
        <v/>
      </c>
      <c r="P472" t="str">
        <f t="shared" si="15"/>
        <v/>
      </c>
      <c r="Q472" t="s">
        <v>1161</v>
      </c>
      <c r="W472" t="s">
        <v>1161</v>
      </c>
    </row>
    <row r="473" spans="1:23">
      <c r="A473" s="2" t="s">
        <v>940</v>
      </c>
      <c r="B473" s="2" t="s">
        <v>941</v>
      </c>
      <c r="N473" t="str">
        <f t="shared" si="14"/>
        <v/>
      </c>
      <c r="P473" t="str">
        <f t="shared" si="15"/>
        <v/>
      </c>
      <c r="Q473" t="s">
        <v>1161</v>
      </c>
      <c r="W473" t="s">
        <v>1161</v>
      </c>
    </row>
    <row r="474" spans="1:23">
      <c r="A474" s="2" t="s">
        <v>942</v>
      </c>
      <c r="B474" s="2" t="s">
        <v>943</v>
      </c>
      <c r="C474" t="s">
        <v>1071</v>
      </c>
      <c r="N474" t="str">
        <f t="shared" si="14"/>
        <v/>
      </c>
      <c r="P474" t="str">
        <f t="shared" si="15"/>
        <v/>
      </c>
      <c r="Q474" t="s">
        <v>1161</v>
      </c>
      <c r="W474" t="s">
        <v>1161</v>
      </c>
    </row>
    <row r="475" spans="1:23">
      <c r="A475" s="2" t="s">
        <v>944</v>
      </c>
      <c r="B475" s="2" t="s">
        <v>945</v>
      </c>
      <c r="C475" t="s">
        <v>1071</v>
      </c>
      <c r="N475" t="str">
        <f t="shared" si="14"/>
        <v/>
      </c>
      <c r="P475" t="str">
        <f t="shared" si="15"/>
        <v/>
      </c>
      <c r="Q475" t="s">
        <v>1161</v>
      </c>
      <c r="W475" t="s">
        <v>1161</v>
      </c>
    </row>
    <row r="476" spans="1:23">
      <c r="A476" s="2" t="s">
        <v>946</v>
      </c>
      <c r="B476" s="2" t="s">
        <v>947</v>
      </c>
      <c r="C476" t="s">
        <v>1071</v>
      </c>
      <c r="N476" t="str">
        <f t="shared" si="14"/>
        <v/>
      </c>
      <c r="P476" t="str">
        <f t="shared" si="15"/>
        <v/>
      </c>
      <c r="Q476" t="s">
        <v>1161</v>
      </c>
      <c r="W476" t="s">
        <v>1161</v>
      </c>
    </row>
    <row r="477" spans="1:23">
      <c r="A477" s="2" t="s">
        <v>948</v>
      </c>
      <c r="B477" s="2" t="s">
        <v>949</v>
      </c>
      <c r="C477" t="s">
        <v>1071</v>
      </c>
      <c r="N477" t="str">
        <f t="shared" si="14"/>
        <v/>
      </c>
      <c r="P477" t="str">
        <f t="shared" si="15"/>
        <v/>
      </c>
      <c r="Q477" t="s">
        <v>1161</v>
      </c>
      <c r="W477" t="s">
        <v>1161</v>
      </c>
    </row>
    <row r="478" spans="1:23">
      <c r="A478" s="2" t="s">
        <v>950</v>
      </c>
      <c r="B478" s="2" t="s">
        <v>951</v>
      </c>
      <c r="C478" t="s">
        <v>1071</v>
      </c>
      <c r="N478" t="str">
        <f t="shared" si="14"/>
        <v/>
      </c>
      <c r="P478" t="str">
        <f t="shared" si="15"/>
        <v/>
      </c>
      <c r="Q478" t="s">
        <v>1161</v>
      </c>
      <c r="W478" t="s">
        <v>1161</v>
      </c>
    </row>
    <row r="479" spans="1:23">
      <c r="A479" s="2" t="s">
        <v>952</v>
      </c>
      <c r="B479" s="2" t="s">
        <v>953</v>
      </c>
      <c r="C479" t="s">
        <v>1071</v>
      </c>
      <c r="N479" t="str">
        <f t="shared" si="14"/>
        <v/>
      </c>
      <c r="P479" t="str">
        <f t="shared" si="15"/>
        <v/>
      </c>
      <c r="Q479" t="s">
        <v>1161</v>
      </c>
      <c r="W479" t="s">
        <v>1161</v>
      </c>
    </row>
    <row r="480" spans="1:23">
      <c r="A480" s="2" t="s">
        <v>954</v>
      </c>
      <c r="B480" s="2" t="s">
        <v>955</v>
      </c>
      <c r="C480" t="s">
        <v>1071</v>
      </c>
      <c r="N480" t="str">
        <f t="shared" si="14"/>
        <v/>
      </c>
      <c r="P480" t="str">
        <f t="shared" si="15"/>
        <v/>
      </c>
      <c r="Q480" t="s">
        <v>1161</v>
      </c>
      <c r="W480" t="s">
        <v>1161</v>
      </c>
    </row>
    <row r="481" spans="1:23">
      <c r="A481" s="2" t="s">
        <v>956</v>
      </c>
      <c r="B481" s="2" t="s">
        <v>957</v>
      </c>
      <c r="C481" t="s">
        <v>1071</v>
      </c>
      <c r="N481" t="str">
        <f t="shared" si="14"/>
        <v/>
      </c>
      <c r="P481" t="str">
        <f t="shared" si="15"/>
        <v/>
      </c>
      <c r="Q481" t="s">
        <v>1161</v>
      </c>
      <c r="W481" t="s">
        <v>1161</v>
      </c>
    </row>
    <row r="482" spans="1:23">
      <c r="A482" s="2" t="s">
        <v>958</v>
      </c>
      <c r="B482" s="2" t="s">
        <v>959</v>
      </c>
      <c r="C482" t="s">
        <v>1071</v>
      </c>
      <c r="N482" t="str">
        <f t="shared" si="14"/>
        <v/>
      </c>
      <c r="P482" t="str">
        <f t="shared" si="15"/>
        <v/>
      </c>
      <c r="Q482" t="s">
        <v>1161</v>
      </c>
      <c r="W482" t="s">
        <v>1161</v>
      </c>
    </row>
    <row r="483" spans="1:23">
      <c r="A483" s="2" t="s">
        <v>960</v>
      </c>
      <c r="B483" s="2" t="s">
        <v>961</v>
      </c>
      <c r="C483" t="s">
        <v>1071</v>
      </c>
      <c r="N483" t="str">
        <f t="shared" si="14"/>
        <v/>
      </c>
      <c r="P483" t="str">
        <f t="shared" si="15"/>
        <v/>
      </c>
      <c r="Q483" t="s">
        <v>1161</v>
      </c>
      <c r="W483" t="s">
        <v>1161</v>
      </c>
    </row>
    <row r="484" spans="1:23">
      <c r="A484" s="2" t="s">
        <v>962</v>
      </c>
      <c r="B484" s="2" t="s">
        <v>963</v>
      </c>
      <c r="C484" t="s">
        <v>1071</v>
      </c>
      <c r="N484" t="str">
        <f t="shared" si="14"/>
        <v/>
      </c>
      <c r="P484" t="str">
        <f t="shared" si="15"/>
        <v/>
      </c>
      <c r="Q484" t="s">
        <v>1161</v>
      </c>
      <c r="W484" t="s">
        <v>1161</v>
      </c>
    </row>
    <row r="485" spans="1:23">
      <c r="A485" s="2" t="s">
        <v>964</v>
      </c>
      <c r="B485" s="2" t="s">
        <v>965</v>
      </c>
      <c r="C485" t="s">
        <v>1071</v>
      </c>
      <c r="N485" t="str">
        <f t="shared" si="14"/>
        <v/>
      </c>
      <c r="P485" t="str">
        <f t="shared" si="15"/>
        <v/>
      </c>
      <c r="Q485" t="s">
        <v>1161</v>
      </c>
      <c r="W485" t="s">
        <v>1161</v>
      </c>
    </row>
    <row r="486" spans="1:23">
      <c r="A486" s="2" t="s">
        <v>966</v>
      </c>
      <c r="B486" s="2" t="s">
        <v>967</v>
      </c>
      <c r="N486" t="str">
        <f t="shared" si="14"/>
        <v/>
      </c>
      <c r="P486" t="str">
        <f t="shared" si="15"/>
        <v/>
      </c>
      <c r="Q486" t="s">
        <v>1161</v>
      </c>
      <c r="W486" t="s">
        <v>1161</v>
      </c>
    </row>
    <row r="487" spans="1:23">
      <c r="A487" s="2" t="s">
        <v>968</v>
      </c>
      <c r="B487" s="2" t="s">
        <v>969</v>
      </c>
      <c r="N487" t="str">
        <f t="shared" si="14"/>
        <v/>
      </c>
      <c r="P487" t="str">
        <f t="shared" si="15"/>
        <v/>
      </c>
      <c r="Q487" t="s">
        <v>1161</v>
      </c>
      <c r="W487" t="s">
        <v>1161</v>
      </c>
    </row>
    <row r="488" spans="1:23">
      <c r="A488" s="2" t="s">
        <v>970</v>
      </c>
      <c r="B488" s="2" t="s">
        <v>971</v>
      </c>
      <c r="C488" t="s">
        <v>1071</v>
      </c>
      <c r="N488" t="str">
        <f t="shared" si="14"/>
        <v/>
      </c>
      <c r="P488" t="str">
        <f t="shared" si="15"/>
        <v/>
      </c>
      <c r="Q488" t="s">
        <v>1161</v>
      </c>
      <c r="W488" t="s">
        <v>1161</v>
      </c>
    </row>
    <row r="489" spans="1:23">
      <c r="A489" s="2" t="s">
        <v>972</v>
      </c>
      <c r="B489" s="2" t="s">
        <v>973</v>
      </c>
      <c r="N489" t="str">
        <f t="shared" si="14"/>
        <v/>
      </c>
      <c r="P489" t="str">
        <f t="shared" si="15"/>
        <v/>
      </c>
      <c r="Q489" t="s">
        <v>1161</v>
      </c>
      <c r="W489" t="s">
        <v>1161</v>
      </c>
    </row>
    <row r="490" spans="1:23">
      <c r="A490" s="2" t="s">
        <v>974</v>
      </c>
      <c r="B490" s="2" t="s">
        <v>975</v>
      </c>
      <c r="N490" t="str">
        <f t="shared" si="14"/>
        <v/>
      </c>
      <c r="P490" t="str">
        <f t="shared" si="15"/>
        <v/>
      </c>
      <c r="Q490" t="s">
        <v>1161</v>
      </c>
      <c r="W490" t="s">
        <v>1161</v>
      </c>
    </row>
    <row r="491" spans="1:23">
      <c r="A491" s="2" t="s">
        <v>976</v>
      </c>
      <c r="B491" s="2" t="s">
        <v>977</v>
      </c>
      <c r="N491" t="str">
        <f t="shared" si="14"/>
        <v/>
      </c>
      <c r="P491" t="str">
        <f t="shared" si="15"/>
        <v/>
      </c>
      <c r="Q491" t="s">
        <v>1161</v>
      </c>
      <c r="W491" t="s">
        <v>1161</v>
      </c>
    </row>
    <row r="492" spans="1:23">
      <c r="A492" s="2" t="s">
        <v>978</v>
      </c>
      <c r="B492" s="2" t="s">
        <v>979</v>
      </c>
      <c r="C492" t="s">
        <v>1071</v>
      </c>
      <c r="N492" t="str">
        <f t="shared" si="14"/>
        <v/>
      </c>
      <c r="P492" t="str">
        <f t="shared" si="15"/>
        <v/>
      </c>
      <c r="Q492" t="s">
        <v>1161</v>
      </c>
      <c r="W492" t="s">
        <v>1161</v>
      </c>
    </row>
    <row r="493" spans="1:23">
      <c r="A493" s="2" t="s">
        <v>980</v>
      </c>
      <c r="B493" s="2" t="s">
        <v>981</v>
      </c>
      <c r="C493" t="s">
        <v>1071</v>
      </c>
      <c r="N493" t="str">
        <f t="shared" si="14"/>
        <v/>
      </c>
      <c r="P493" t="str">
        <f t="shared" si="15"/>
        <v/>
      </c>
      <c r="Q493" t="s">
        <v>1161</v>
      </c>
      <c r="W493" t="s">
        <v>1161</v>
      </c>
    </row>
    <row r="494" spans="1:23">
      <c r="A494" s="2" t="s">
        <v>982</v>
      </c>
      <c r="B494" s="2" t="s">
        <v>983</v>
      </c>
      <c r="C494" t="s">
        <v>1071</v>
      </c>
      <c r="N494" t="str">
        <f t="shared" si="14"/>
        <v/>
      </c>
      <c r="P494" t="str">
        <f t="shared" si="15"/>
        <v/>
      </c>
      <c r="Q494" t="s">
        <v>1161</v>
      </c>
      <c r="W494" t="s">
        <v>1161</v>
      </c>
    </row>
    <row r="495" spans="1:23">
      <c r="A495" s="2" t="s">
        <v>984</v>
      </c>
      <c r="B495" s="2" t="s">
        <v>985</v>
      </c>
      <c r="C495" t="s">
        <v>1071</v>
      </c>
      <c r="N495" t="str">
        <f t="shared" si="14"/>
        <v/>
      </c>
      <c r="P495" t="str">
        <f t="shared" si="15"/>
        <v/>
      </c>
      <c r="Q495" t="s">
        <v>1161</v>
      </c>
      <c r="W495" t="s">
        <v>1161</v>
      </c>
    </row>
    <row r="496" spans="1:23">
      <c r="A496" s="2" t="s">
        <v>986</v>
      </c>
      <c r="B496" s="2" t="s">
        <v>987</v>
      </c>
      <c r="C496" t="s">
        <v>1071</v>
      </c>
      <c r="N496" t="str">
        <f t="shared" si="14"/>
        <v/>
      </c>
      <c r="P496" t="str">
        <f t="shared" si="15"/>
        <v/>
      </c>
      <c r="Q496" t="s">
        <v>1161</v>
      </c>
      <c r="W496" t="s">
        <v>1161</v>
      </c>
    </row>
    <row r="497" spans="1:23">
      <c r="A497" s="2" t="s">
        <v>988</v>
      </c>
      <c r="B497" s="2" t="s">
        <v>989</v>
      </c>
      <c r="N497" t="str">
        <f t="shared" si="14"/>
        <v/>
      </c>
      <c r="P497" t="str">
        <f t="shared" si="15"/>
        <v/>
      </c>
      <c r="Q497" t="s">
        <v>1161</v>
      </c>
      <c r="W497" t="s">
        <v>1161</v>
      </c>
    </row>
    <row r="498" spans="1:23">
      <c r="A498" s="2" t="s">
        <v>990</v>
      </c>
      <c r="B498" s="2" t="s">
        <v>991</v>
      </c>
      <c r="C498" t="s">
        <v>1071</v>
      </c>
      <c r="N498" t="str">
        <f t="shared" si="14"/>
        <v/>
      </c>
      <c r="P498" t="str">
        <f t="shared" si="15"/>
        <v/>
      </c>
      <c r="Q498" t="s">
        <v>1161</v>
      </c>
      <c r="W498" t="s">
        <v>1161</v>
      </c>
    </row>
    <row r="499" spans="1:23" ht="30">
      <c r="A499" s="2" t="s">
        <v>992</v>
      </c>
      <c r="B499" s="2" t="s">
        <v>993</v>
      </c>
      <c r="C499" t="s">
        <v>1071</v>
      </c>
      <c r="N499" t="str">
        <f t="shared" si="14"/>
        <v/>
      </c>
      <c r="P499" t="str">
        <f t="shared" si="15"/>
        <v/>
      </c>
      <c r="Q499" t="s">
        <v>1161</v>
      </c>
      <c r="W499" t="s">
        <v>1161</v>
      </c>
    </row>
    <row r="500" spans="1:23">
      <c r="A500" s="2" t="s">
        <v>994</v>
      </c>
      <c r="B500" s="2" t="s">
        <v>995</v>
      </c>
      <c r="N500" t="str">
        <f t="shared" si="14"/>
        <v/>
      </c>
      <c r="P500" t="str">
        <f t="shared" si="15"/>
        <v/>
      </c>
      <c r="Q500" t="s">
        <v>1161</v>
      </c>
      <c r="W500" t="s">
        <v>1161</v>
      </c>
    </row>
    <row r="501" spans="1:23">
      <c r="A501" s="2" t="s">
        <v>996</v>
      </c>
      <c r="B501" s="2" t="s">
        <v>997</v>
      </c>
      <c r="N501" t="str">
        <f t="shared" si="14"/>
        <v/>
      </c>
      <c r="P501" t="str">
        <f t="shared" si="15"/>
        <v/>
      </c>
      <c r="Q501" t="s">
        <v>1161</v>
      </c>
      <c r="W501" t="s">
        <v>1161</v>
      </c>
    </row>
    <row r="502" spans="1:23">
      <c r="A502" s="2" t="s">
        <v>998</v>
      </c>
      <c r="B502" s="2" t="s">
        <v>999</v>
      </c>
      <c r="N502" t="str">
        <f t="shared" si="14"/>
        <v/>
      </c>
      <c r="P502" t="str">
        <f t="shared" si="15"/>
        <v/>
      </c>
      <c r="Q502" t="s">
        <v>1161</v>
      </c>
      <c r="W502" t="s">
        <v>1161</v>
      </c>
    </row>
    <row r="503" spans="1:23">
      <c r="A503" s="2" t="s">
        <v>1000</v>
      </c>
      <c r="B503" s="2" t="s">
        <v>1001</v>
      </c>
      <c r="N503" t="str">
        <f t="shared" si="14"/>
        <v/>
      </c>
      <c r="P503" t="str">
        <f t="shared" si="15"/>
        <v/>
      </c>
      <c r="Q503" t="s">
        <v>1161</v>
      </c>
      <c r="W503" t="s">
        <v>1161</v>
      </c>
    </row>
    <row r="504" spans="1:23">
      <c r="A504" s="2" t="s">
        <v>1002</v>
      </c>
      <c r="B504" s="2" t="s">
        <v>1003</v>
      </c>
      <c r="C504" t="s">
        <v>1071</v>
      </c>
      <c r="N504" t="str">
        <f t="shared" si="14"/>
        <v/>
      </c>
      <c r="P504" t="str">
        <f t="shared" si="15"/>
        <v/>
      </c>
      <c r="Q504" t="s">
        <v>1161</v>
      </c>
      <c r="W504" t="s">
        <v>1161</v>
      </c>
    </row>
    <row r="505" spans="1:23">
      <c r="A505" s="2" t="s">
        <v>1004</v>
      </c>
      <c r="B505" s="2" t="s">
        <v>1005</v>
      </c>
      <c r="C505" t="s">
        <v>1071</v>
      </c>
      <c r="N505" t="str">
        <f t="shared" si="14"/>
        <v/>
      </c>
      <c r="P505" t="str">
        <f t="shared" si="15"/>
        <v/>
      </c>
      <c r="Q505" t="s">
        <v>1161</v>
      </c>
      <c r="W505" t="s">
        <v>1161</v>
      </c>
    </row>
    <row r="506" spans="1:23">
      <c r="A506" s="2" t="s">
        <v>1006</v>
      </c>
      <c r="B506" s="2" t="s">
        <v>1007</v>
      </c>
      <c r="C506" t="s">
        <v>1071</v>
      </c>
      <c r="D506" t="s">
        <v>1087</v>
      </c>
      <c r="E506" t="s">
        <v>1088</v>
      </c>
      <c r="N506" t="str">
        <f t="shared" si="14"/>
        <v>CR</v>
      </c>
      <c r="O506" t="s">
        <v>1166</v>
      </c>
      <c r="P506" t="str">
        <f t="shared" si="15"/>
        <v>CRObs</v>
      </c>
      <c r="Q506" t="s">
        <v>1100</v>
      </c>
      <c r="W506" t="s">
        <v>1171</v>
      </c>
    </row>
    <row r="507" spans="1:23">
      <c r="A507" s="2" t="s">
        <v>1008</v>
      </c>
      <c r="B507" s="2" t="s">
        <v>1009</v>
      </c>
      <c r="C507" t="s">
        <v>1071</v>
      </c>
      <c r="N507" t="str">
        <f t="shared" si="14"/>
        <v/>
      </c>
      <c r="P507" t="str">
        <f t="shared" si="15"/>
        <v/>
      </c>
      <c r="Q507" t="s">
        <v>1161</v>
      </c>
      <c r="W507" t="s">
        <v>1161</v>
      </c>
    </row>
    <row r="508" spans="1:23">
      <c r="A508" s="2" t="s">
        <v>1010</v>
      </c>
      <c r="B508" s="2" t="s">
        <v>1011</v>
      </c>
      <c r="C508" t="s">
        <v>1071</v>
      </c>
      <c r="N508" t="str">
        <f t="shared" si="14"/>
        <v/>
      </c>
      <c r="P508" t="str">
        <f t="shared" si="15"/>
        <v/>
      </c>
      <c r="Q508" t="s">
        <v>1161</v>
      </c>
      <c r="W508" t="s">
        <v>1161</v>
      </c>
    </row>
    <row r="509" spans="1:23">
      <c r="A509" s="2" t="s">
        <v>1012</v>
      </c>
      <c r="B509" s="2" t="s">
        <v>1013</v>
      </c>
      <c r="C509" t="s">
        <v>1071</v>
      </c>
      <c r="D509" t="s">
        <v>1087</v>
      </c>
      <c r="E509" t="s">
        <v>1088</v>
      </c>
      <c r="F509" t="s">
        <v>1089</v>
      </c>
      <c r="N509" t="str">
        <f t="shared" si="14"/>
        <v>CRE</v>
      </c>
      <c r="O509" t="s">
        <v>1166</v>
      </c>
      <c r="P509" t="str">
        <f t="shared" si="15"/>
        <v>CREObs</v>
      </c>
      <c r="Q509" t="s">
        <v>1101</v>
      </c>
      <c r="W509" t="s">
        <v>1172</v>
      </c>
    </row>
    <row r="510" spans="1:23">
      <c r="A510" s="2" t="s">
        <v>1014</v>
      </c>
      <c r="B510" s="2" t="s">
        <v>1015</v>
      </c>
      <c r="C510" t="s">
        <v>1071</v>
      </c>
      <c r="D510" t="s">
        <v>1087</v>
      </c>
      <c r="E510" t="s">
        <v>1088</v>
      </c>
      <c r="F510" t="s">
        <v>1089</v>
      </c>
      <c r="N510" t="str">
        <f t="shared" si="14"/>
        <v>CRE</v>
      </c>
      <c r="O510" t="s">
        <v>1166</v>
      </c>
      <c r="P510" t="str">
        <f t="shared" si="15"/>
        <v>CREObs</v>
      </c>
      <c r="Q510" t="s">
        <v>1101</v>
      </c>
      <c r="W510" t="s">
        <v>1172</v>
      </c>
    </row>
    <row r="511" spans="1:23">
      <c r="A511" s="2" t="s">
        <v>1016</v>
      </c>
      <c r="B511" s="2" t="s">
        <v>1017</v>
      </c>
      <c r="N511" t="str">
        <f t="shared" si="14"/>
        <v/>
      </c>
      <c r="P511" t="str">
        <f t="shared" si="15"/>
        <v/>
      </c>
      <c r="Q511" t="s">
        <v>1161</v>
      </c>
      <c r="W511" t="s">
        <v>1161</v>
      </c>
    </row>
    <row r="512" spans="1:23">
      <c r="A512" s="2" t="s">
        <v>1018</v>
      </c>
      <c r="B512" s="2" t="s">
        <v>1019</v>
      </c>
      <c r="N512" t="str">
        <f t="shared" si="14"/>
        <v/>
      </c>
      <c r="P512" t="str">
        <f t="shared" si="15"/>
        <v/>
      </c>
      <c r="Q512" t="s">
        <v>1161</v>
      </c>
      <c r="W512" t="s">
        <v>1161</v>
      </c>
    </row>
    <row r="513" spans="1:23">
      <c r="A513" s="2" t="s">
        <v>1020</v>
      </c>
      <c r="B513" s="2" t="s">
        <v>1021</v>
      </c>
      <c r="C513" t="s">
        <v>1071</v>
      </c>
      <c r="D513" t="s">
        <v>1087</v>
      </c>
      <c r="E513" t="s">
        <v>1088</v>
      </c>
      <c r="F513" t="s">
        <v>1089</v>
      </c>
      <c r="N513" t="str">
        <f t="shared" si="14"/>
        <v>CRE</v>
      </c>
      <c r="O513" t="s">
        <v>1166</v>
      </c>
      <c r="P513" t="str">
        <f t="shared" si="15"/>
        <v>CREObs</v>
      </c>
      <c r="Q513" t="s">
        <v>1101</v>
      </c>
      <c r="W513" t="s">
        <v>1172</v>
      </c>
    </row>
    <row r="514" spans="1:23">
      <c r="A514" s="2" t="s">
        <v>1022</v>
      </c>
      <c r="B514" s="2" t="s">
        <v>1023</v>
      </c>
      <c r="N514" t="str">
        <f t="shared" si="14"/>
        <v/>
      </c>
      <c r="P514" t="str">
        <f t="shared" si="15"/>
        <v/>
      </c>
      <c r="Q514" t="s">
        <v>1161</v>
      </c>
      <c r="W514" t="s">
        <v>1161</v>
      </c>
    </row>
    <row r="515" spans="1:23">
      <c r="A515" s="2" t="s">
        <v>1024</v>
      </c>
      <c r="B515" s="2" t="s">
        <v>1025</v>
      </c>
      <c r="C515" t="s">
        <v>1071</v>
      </c>
      <c r="D515" t="s">
        <v>1087</v>
      </c>
      <c r="E515" t="s">
        <v>1088</v>
      </c>
      <c r="F515" t="s">
        <v>1089</v>
      </c>
      <c r="N515" t="str">
        <f t="shared" ref="N515:N536" si="16">D515&amp;E515&amp;F515&amp;G515&amp;H515&amp;I515&amp;J515&amp;K515&amp;L515&amp;M515</f>
        <v>CRE</v>
      </c>
      <c r="O515" t="s">
        <v>1166</v>
      </c>
      <c r="P515" t="str">
        <f t="shared" ref="P515:P536" si="17">N515&amp;O515</f>
        <v>CREObs</v>
      </c>
      <c r="Q515" t="s">
        <v>1101</v>
      </c>
      <c r="W515" t="s">
        <v>1172</v>
      </c>
    </row>
    <row r="516" spans="1:23">
      <c r="A516" s="2" t="s">
        <v>1026</v>
      </c>
      <c r="B516" s="2" t="s">
        <v>1027</v>
      </c>
      <c r="N516" t="str">
        <f t="shared" si="16"/>
        <v/>
      </c>
      <c r="P516" t="str">
        <f t="shared" si="17"/>
        <v/>
      </c>
      <c r="Q516" t="s">
        <v>1161</v>
      </c>
      <c r="W516" t="s">
        <v>1161</v>
      </c>
    </row>
    <row r="517" spans="1:23">
      <c r="A517" s="2" t="s">
        <v>1028</v>
      </c>
      <c r="B517" s="2" t="s">
        <v>1029</v>
      </c>
      <c r="C517" t="s">
        <v>1071</v>
      </c>
      <c r="D517" t="s">
        <v>1087</v>
      </c>
      <c r="E517" t="s">
        <v>1088</v>
      </c>
      <c r="F517" t="s">
        <v>1089</v>
      </c>
      <c r="N517" t="str">
        <f t="shared" si="16"/>
        <v>CRE</v>
      </c>
      <c r="O517" t="s">
        <v>1166</v>
      </c>
      <c r="P517" t="str">
        <f t="shared" si="17"/>
        <v>CREObs</v>
      </c>
      <c r="Q517" t="s">
        <v>1101</v>
      </c>
      <c r="W517" t="s">
        <v>1172</v>
      </c>
    </row>
    <row r="518" spans="1:23">
      <c r="A518" s="2" t="s">
        <v>1030</v>
      </c>
      <c r="B518" s="2" t="s">
        <v>1031</v>
      </c>
      <c r="D518" t="s">
        <v>1087</v>
      </c>
      <c r="N518" t="str">
        <f t="shared" si="16"/>
        <v>C</v>
      </c>
      <c r="O518" t="s">
        <v>1166</v>
      </c>
      <c r="P518" t="str">
        <f t="shared" si="17"/>
        <v>CObs</v>
      </c>
      <c r="Q518" t="s">
        <v>1087</v>
      </c>
      <c r="W518" t="s">
        <v>1170</v>
      </c>
    </row>
    <row r="519" spans="1:23">
      <c r="A519" s="2" t="s">
        <v>1032</v>
      </c>
      <c r="B519" s="2" t="s">
        <v>1033</v>
      </c>
      <c r="C519" t="s">
        <v>1071</v>
      </c>
      <c r="D519" t="s">
        <v>1087</v>
      </c>
      <c r="E519" t="s">
        <v>1088</v>
      </c>
      <c r="N519" t="str">
        <f t="shared" si="16"/>
        <v>CR</v>
      </c>
      <c r="O519" t="s">
        <v>1166</v>
      </c>
      <c r="P519" t="str">
        <f t="shared" si="17"/>
        <v>CRObs</v>
      </c>
      <c r="Q519" t="s">
        <v>1100</v>
      </c>
      <c r="W519" t="s">
        <v>1171</v>
      </c>
    </row>
    <row r="520" spans="1:23">
      <c r="A520" s="2" t="s">
        <v>1034</v>
      </c>
      <c r="B520" s="2" t="s">
        <v>1035</v>
      </c>
      <c r="N520" t="str">
        <f t="shared" si="16"/>
        <v/>
      </c>
      <c r="P520" t="str">
        <f t="shared" si="17"/>
        <v/>
      </c>
      <c r="Q520" t="s">
        <v>1161</v>
      </c>
      <c r="W520" t="s">
        <v>1161</v>
      </c>
    </row>
    <row r="521" spans="1:23">
      <c r="A521" s="2" t="s">
        <v>1036</v>
      </c>
      <c r="B521" s="2" t="s">
        <v>1037</v>
      </c>
      <c r="C521" t="s">
        <v>1071</v>
      </c>
      <c r="D521" t="s">
        <v>1087</v>
      </c>
      <c r="E521" t="s">
        <v>1088</v>
      </c>
      <c r="N521" t="str">
        <f t="shared" si="16"/>
        <v>CR</v>
      </c>
      <c r="O521" t="s">
        <v>1166</v>
      </c>
      <c r="P521" t="str">
        <f t="shared" si="17"/>
        <v>CRObs</v>
      </c>
      <c r="Q521" t="s">
        <v>1100</v>
      </c>
      <c r="W521" t="s">
        <v>1171</v>
      </c>
    </row>
    <row r="522" spans="1:23">
      <c r="A522" s="2" t="s">
        <v>1038</v>
      </c>
      <c r="B522" s="2" t="s">
        <v>1039</v>
      </c>
      <c r="C522" t="s">
        <v>1071</v>
      </c>
      <c r="D522" t="s">
        <v>1087</v>
      </c>
      <c r="E522" t="s">
        <v>1088</v>
      </c>
      <c r="N522" t="str">
        <f t="shared" si="16"/>
        <v>CR</v>
      </c>
      <c r="O522" t="s">
        <v>1166</v>
      </c>
      <c r="P522" t="str">
        <f t="shared" si="17"/>
        <v>CRObs</v>
      </c>
      <c r="Q522" t="s">
        <v>1100</v>
      </c>
      <c r="W522" t="s">
        <v>1171</v>
      </c>
    </row>
    <row r="523" spans="1:23">
      <c r="A523" s="2" t="s">
        <v>1040</v>
      </c>
      <c r="B523" s="2" t="s">
        <v>1041</v>
      </c>
      <c r="C523" t="s">
        <v>1071</v>
      </c>
      <c r="D523" t="s">
        <v>1087</v>
      </c>
      <c r="E523" t="s">
        <v>1088</v>
      </c>
      <c r="N523" t="str">
        <f t="shared" si="16"/>
        <v>CR</v>
      </c>
      <c r="O523" t="s">
        <v>1166</v>
      </c>
      <c r="P523" t="str">
        <f t="shared" si="17"/>
        <v>CRObs</v>
      </c>
      <c r="Q523" t="s">
        <v>1100</v>
      </c>
      <c r="W523" t="s">
        <v>1171</v>
      </c>
    </row>
    <row r="524" spans="1:23">
      <c r="A524" s="2" t="s">
        <v>1042</v>
      </c>
      <c r="B524" s="2" t="s">
        <v>1043</v>
      </c>
      <c r="C524" t="s">
        <v>1071</v>
      </c>
      <c r="D524" t="s">
        <v>1087</v>
      </c>
      <c r="E524" t="s">
        <v>1088</v>
      </c>
      <c r="N524" t="str">
        <f t="shared" si="16"/>
        <v>CR</v>
      </c>
      <c r="O524" t="s">
        <v>1166</v>
      </c>
      <c r="P524" t="str">
        <f t="shared" si="17"/>
        <v>CRObs</v>
      </c>
      <c r="Q524" t="s">
        <v>1100</v>
      </c>
      <c r="W524" t="s">
        <v>1171</v>
      </c>
    </row>
    <row r="525" spans="1:23">
      <c r="A525" s="2" t="s">
        <v>1044</v>
      </c>
      <c r="B525" s="2" t="s">
        <v>1045</v>
      </c>
      <c r="C525" t="s">
        <v>1071</v>
      </c>
      <c r="N525" t="str">
        <f t="shared" si="16"/>
        <v/>
      </c>
      <c r="P525" t="str">
        <f t="shared" si="17"/>
        <v/>
      </c>
      <c r="Q525" t="s">
        <v>1161</v>
      </c>
      <c r="W525" t="s">
        <v>1161</v>
      </c>
    </row>
    <row r="526" spans="1:23">
      <c r="A526" s="2" t="s">
        <v>1046</v>
      </c>
      <c r="B526" s="2" t="s">
        <v>1047</v>
      </c>
      <c r="C526" t="s">
        <v>1071</v>
      </c>
      <c r="D526" t="s">
        <v>1087</v>
      </c>
      <c r="E526" t="s">
        <v>1088</v>
      </c>
      <c r="N526" t="str">
        <f t="shared" si="16"/>
        <v>CR</v>
      </c>
      <c r="O526" t="s">
        <v>1166</v>
      </c>
      <c r="P526" t="str">
        <f t="shared" si="17"/>
        <v>CRObs</v>
      </c>
      <c r="Q526" t="s">
        <v>1100</v>
      </c>
      <c r="W526" t="s">
        <v>1171</v>
      </c>
    </row>
    <row r="527" spans="1:23">
      <c r="A527" s="2" t="s">
        <v>1048</v>
      </c>
      <c r="B527" s="2" t="s">
        <v>1049</v>
      </c>
      <c r="C527" t="s">
        <v>1071</v>
      </c>
      <c r="D527" t="s">
        <v>1087</v>
      </c>
      <c r="E527" t="s">
        <v>1088</v>
      </c>
      <c r="N527" t="str">
        <f t="shared" si="16"/>
        <v>CR</v>
      </c>
      <c r="O527" t="s">
        <v>1166</v>
      </c>
      <c r="P527" t="str">
        <f t="shared" si="17"/>
        <v>CRObs</v>
      </c>
      <c r="Q527" t="s">
        <v>1100</v>
      </c>
      <c r="W527" t="s">
        <v>1171</v>
      </c>
    </row>
    <row r="528" spans="1:23">
      <c r="A528" s="2" t="s">
        <v>1050</v>
      </c>
      <c r="B528" s="2" t="s">
        <v>1051</v>
      </c>
      <c r="N528" t="str">
        <f t="shared" si="16"/>
        <v/>
      </c>
      <c r="P528" t="str">
        <f t="shared" si="17"/>
        <v/>
      </c>
      <c r="Q528" t="s">
        <v>1161</v>
      </c>
      <c r="W528" t="s">
        <v>1161</v>
      </c>
    </row>
    <row r="529" spans="1:23">
      <c r="A529" s="2" t="s">
        <v>1052</v>
      </c>
      <c r="B529" s="2" t="s">
        <v>1053</v>
      </c>
      <c r="C529" t="s">
        <v>1071</v>
      </c>
      <c r="D529" t="s">
        <v>1087</v>
      </c>
      <c r="E529" t="s">
        <v>1088</v>
      </c>
      <c r="N529" t="str">
        <f t="shared" si="16"/>
        <v>CR</v>
      </c>
      <c r="O529" t="s">
        <v>1166</v>
      </c>
      <c r="P529" t="str">
        <f t="shared" si="17"/>
        <v>CRObs</v>
      </c>
      <c r="Q529" t="s">
        <v>1100</v>
      </c>
      <c r="W529" t="s">
        <v>1171</v>
      </c>
    </row>
    <row r="530" spans="1:23">
      <c r="A530" s="2" t="s">
        <v>1054</v>
      </c>
      <c r="B530" s="2" t="s">
        <v>1055</v>
      </c>
      <c r="C530" t="s">
        <v>1071</v>
      </c>
      <c r="D530" t="s">
        <v>1087</v>
      </c>
      <c r="E530" t="s">
        <v>1088</v>
      </c>
      <c r="N530" t="str">
        <f t="shared" si="16"/>
        <v>CR</v>
      </c>
      <c r="O530" t="s">
        <v>1166</v>
      </c>
      <c r="P530" t="str">
        <f t="shared" si="17"/>
        <v>CRObs</v>
      </c>
      <c r="Q530" t="s">
        <v>1100</v>
      </c>
      <c r="W530" t="s">
        <v>1171</v>
      </c>
    </row>
    <row r="531" spans="1:23">
      <c r="A531" s="2" t="s">
        <v>1056</v>
      </c>
      <c r="B531" s="2" t="s">
        <v>1057</v>
      </c>
      <c r="C531" t="s">
        <v>1071</v>
      </c>
      <c r="N531" t="str">
        <f t="shared" si="16"/>
        <v/>
      </c>
      <c r="P531" t="str">
        <f t="shared" si="17"/>
        <v/>
      </c>
      <c r="Q531" t="s">
        <v>1161</v>
      </c>
      <c r="W531" t="s">
        <v>1161</v>
      </c>
    </row>
    <row r="532" spans="1:23">
      <c r="A532" s="2" t="s">
        <v>1058</v>
      </c>
      <c r="B532" s="2" t="s">
        <v>1059</v>
      </c>
      <c r="C532" t="s">
        <v>1071</v>
      </c>
      <c r="D532" t="s">
        <v>1087</v>
      </c>
      <c r="E532" t="s">
        <v>1088</v>
      </c>
      <c r="N532" t="str">
        <f t="shared" si="16"/>
        <v>CR</v>
      </c>
      <c r="O532" t="s">
        <v>1166</v>
      </c>
      <c r="P532" t="str">
        <f t="shared" si="17"/>
        <v>CRObs</v>
      </c>
      <c r="Q532" t="s">
        <v>1100</v>
      </c>
      <c r="W532" t="s">
        <v>1171</v>
      </c>
    </row>
    <row r="533" spans="1:23">
      <c r="A533" s="2" t="s">
        <v>1060</v>
      </c>
      <c r="B533" s="2" t="s">
        <v>1061</v>
      </c>
      <c r="C533" t="s">
        <v>1071</v>
      </c>
      <c r="N533" t="str">
        <f t="shared" si="16"/>
        <v/>
      </c>
      <c r="P533" t="str">
        <f t="shared" si="17"/>
        <v/>
      </c>
      <c r="Q533" t="s">
        <v>1161</v>
      </c>
      <c r="W533" t="s">
        <v>1161</v>
      </c>
    </row>
    <row r="534" spans="1:23">
      <c r="A534" s="2" t="s">
        <v>1062</v>
      </c>
      <c r="B534" s="2" t="s">
        <v>1063</v>
      </c>
      <c r="C534" t="s">
        <v>1071</v>
      </c>
      <c r="D534" t="s">
        <v>1087</v>
      </c>
      <c r="E534" t="s">
        <v>1088</v>
      </c>
      <c r="N534" t="str">
        <f t="shared" si="16"/>
        <v>CR</v>
      </c>
      <c r="O534" t="s">
        <v>1166</v>
      </c>
      <c r="P534" t="str">
        <f t="shared" si="17"/>
        <v>CRObs</v>
      </c>
      <c r="Q534" t="s">
        <v>1100</v>
      </c>
      <c r="W534" t="s">
        <v>1171</v>
      </c>
    </row>
    <row r="535" spans="1:23">
      <c r="A535" s="2" t="s">
        <v>1064</v>
      </c>
      <c r="B535" s="2" t="s">
        <v>1065</v>
      </c>
      <c r="D535" t="s">
        <v>1087</v>
      </c>
      <c r="N535" t="str">
        <f t="shared" si="16"/>
        <v>C</v>
      </c>
      <c r="O535" t="s">
        <v>1166</v>
      </c>
      <c r="P535" t="str">
        <f t="shared" si="17"/>
        <v>CObs</v>
      </c>
      <c r="Q535" t="s">
        <v>1087</v>
      </c>
      <c r="W535" t="s">
        <v>1170</v>
      </c>
    </row>
    <row r="536" spans="1:23">
      <c r="A536" s="2" t="s">
        <v>1066</v>
      </c>
      <c r="B536" s="2" t="s">
        <v>1067</v>
      </c>
      <c r="D536" t="s">
        <v>1087</v>
      </c>
      <c r="E536" t="s">
        <v>1088</v>
      </c>
      <c r="N536" t="str">
        <f t="shared" si="16"/>
        <v>CR</v>
      </c>
      <c r="O536" t="s">
        <v>1166</v>
      </c>
      <c r="P536" t="str">
        <f t="shared" si="17"/>
        <v>CRObs</v>
      </c>
      <c r="Q536" t="s">
        <v>1100</v>
      </c>
      <c r="W536" t="s">
        <v>1171</v>
      </c>
    </row>
    <row r="537" spans="1:23">
      <c r="C537">
        <f t="shared" ref="C537:M537" si="18">COUNTA(C2:C536)</f>
        <v>183</v>
      </c>
      <c r="D537">
        <f t="shared" si="18"/>
        <v>44</v>
      </c>
      <c r="E537">
        <f t="shared" si="18"/>
        <v>41</v>
      </c>
      <c r="F537">
        <f t="shared" si="18"/>
        <v>19</v>
      </c>
      <c r="G537">
        <f t="shared" si="18"/>
        <v>1</v>
      </c>
      <c r="H537">
        <f t="shared" si="18"/>
        <v>3</v>
      </c>
      <c r="I537">
        <f t="shared" si="18"/>
        <v>2</v>
      </c>
      <c r="J537">
        <f t="shared" si="18"/>
        <v>2</v>
      </c>
      <c r="K537">
        <f t="shared" si="18"/>
        <v>2</v>
      </c>
      <c r="L537">
        <f t="shared" si="18"/>
        <v>1</v>
      </c>
      <c r="M537">
        <f t="shared" si="18"/>
        <v>1</v>
      </c>
    </row>
  </sheetData>
  <sortState ref="W2:W553">
    <sortCondition descending="1" ref="W2:W553"/>
  </sortState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workbookViewId="0">
      <selection activeCell="C15" sqref="C15"/>
    </sheetView>
  </sheetViews>
  <sheetFormatPr defaultRowHeight="15"/>
  <cols>
    <col min="3" max="3" width="3" bestFit="1" customWidth="1"/>
    <col min="4" max="4" width="3" customWidth="1"/>
    <col min="5" max="5" width="25.28515625" bestFit="1" customWidth="1"/>
    <col min="6" max="6" width="31.140625" bestFit="1" customWidth="1"/>
    <col min="7" max="7" width="2.7109375" bestFit="1" customWidth="1"/>
    <col min="8" max="8" width="36.140625" bestFit="1" customWidth="1"/>
    <col min="9" max="9" width="8.85546875" bestFit="1" customWidth="1"/>
    <col min="12" max="12" width="10.28515625" bestFit="1" customWidth="1"/>
    <col min="13" max="13" width="34.140625" bestFit="1" customWidth="1"/>
  </cols>
  <sheetData>
    <row r="2" spans="1:13">
      <c r="A2">
        <v>1</v>
      </c>
      <c r="B2" t="s">
        <v>1087</v>
      </c>
      <c r="C2">
        <v>3</v>
      </c>
      <c r="E2" s="3" t="s">
        <v>1107</v>
      </c>
      <c r="F2" s="3"/>
      <c r="H2" s="3" t="s">
        <v>1085</v>
      </c>
      <c r="I2" s="3" t="s">
        <v>1139</v>
      </c>
      <c r="L2" s="3" t="s">
        <v>1140</v>
      </c>
    </row>
    <row r="3" spans="1:13">
      <c r="A3">
        <v>2</v>
      </c>
      <c r="B3" t="s">
        <v>1100</v>
      </c>
      <c r="C3">
        <v>17</v>
      </c>
      <c r="E3" s="3" t="s">
        <v>1108</v>
      </c>
      <c r="F3" s="3" t="s">
        <v>1158</v>
      </c>
      <c r="H3" t="s">
        <v>1068</v>
      </c>
      <c r="I3" t="s">
        <v>1127</v>
      </c>
      <c r="L3" t="s">
        <v>1126</v>
      </c>
      <c r="M3" t="s">
        <v>1134</v>
      </c>
    </row>
    <row r="4" spans="1:13">
      <c r="A4">
        <v>3</v>
      </c>
      <c r="B4" t="s">
        <v>1101</v>
      </c>
      <c r="C4">
        <v>18</v>
      </c>
      <c r="E4" t="s">
        <v>1075</v>
      </c>
      <c r="H4" t="s">
        <v>1069</v>
      </c>
      <c r="I4" t="s">
        <v>1130</v>
      </c>
    </row>
    <row r="5" spans="1:13">
      <c r="A5">
        <v>4</v>
      </c>
      <c r="B5" t="s">
        <v>1106</v>
      </c>
      <c r="C5">
        <v>1</v>
      </c>
      <c r="E5" s="3" t="s">
        <v>1109</v>
      </c>
      <c r="F5" s="3" t="s">
        <v>1159</v>
      </c>
      <c r="H5" t="s">
        <v>1070</v>
      </c>
      <c r="I5" t="s">
        <v>1130</v>
      </c>
      <c r="L5" t="s">
        <v>1127</v>
      </c>
      <c r="M5" t="s">
        <v>1135</v>
      </c>
    </row>
    <row r="6" spans="1:13">
      <c r="A6">
        <v>5</v>
      </c>
      <c r="B6" t="s">
        <v>1105</v>
      </c>
      <c r="C6">
        <v>1</v>
      </c>
      <c r="E6" t="s">
        <v>1075</v>
      </c>
    </row>
    <row r="7" spans="1:13">
      <c r="A7">
        <v>6</v>
      </c>
      <c r="B7" t="s">
        <v>1102</v>
      </c>
      <c r="C7">
        <v>1</v>
      </c>
      <c r="E7" t="s">
        <v>1076</v>
      </c>
      <c r="H7" s="3" t="s">
        <v>1086</v>
      </c>
      <c r="L7" t="s">
        <v>1130</v>
      </c>
      <c r="M7" t="s">
        <v>1137</v>
      </c>
    </row>
    <row r="8" spans="1:13">
      <c r="A8">
        <v>7</v>
      </c>
      <c r="B8" t="s">
        <v>1104</v>
      </c>
      <c r="C8">
        <v>1</v>
      </c>
      <c r="E8" s="3" t="s">
        <v>1110</v>
      </c>
      <c r="F8" s="3" t="s">
        <v>1160</v>
      </c>
      <c r="G8" t="s">
        <v>1099</v>
      </c>
      <c r="H8" t="s">
        <v>1075</v>
      </c>
    </row>
    <row r="9" spans="1:13">
      <c r="A9">
        <v>8</v>
      </c>
      <c r="B9" t="s">
        <v>1103</v>
      </c>
      <c r="C9">
        <v>2</v>
      </c>
      <c r="E9" t="s">
        <v>1075</v>
      </c>
      <c r="G9" t="s">
        <v>1112</v>
      </c>
      <c r="H9" t="s">
        <v>1076</v>
      </c>
      <c r="L9" t="s">
        <v>1131</v>
      </c>
      <c r="M9" t="s">
        <v>1138</v>
      </c>
    </row>
    <row r="10" spans="1:13">
      <c r="A10">
        <v>9</v>
      </c>
      <c r="B10" t="s">
        <v>1089</v>
      </c>
      <c r="C10">
        <v>1</v>
      </c>
      <c r="E10" t="s">
        <v>1076</v>
      </c>
      <c r="G10" t="s">
        <v>1113</v>
      </c>
      <c r="H10" t="s">
        <v>1077</v>
      </c>
      <c r="I10" t="s">
        <v>1157</v>
      </c>
      <c r="L10" s="4" t="s">
        <v>1125</v>
      </c>
      <c r="M10" t="s">
        <v>1132</v>
      </c>
    </row>
    <row r="11" spans="1:13">
      <c r="E11" t="s">
        <v>1077</v>
      </c>
      <c r="G11" t="s">
        <v>1114</v>
      </c>
      <c r="H11" t="s">
        <v>1078</v>
      </c>
      <c r="I11" t="s">
        <v>1162</v>
      </c>
      <c r="L11" s="4" t="s">
        <v>1128</v>
      </c>
      <c r="M11" t="s">
        <v>1133</v>
      </c>
    </row>
    <row r="12" spans="1:13">
      <c r="E12" s="3" t="s">
        <v>1111</v>
      </c>
      <c r="F12" s="3"/>
      <c r="G12" t="s">
        <v>1118</v>
      </c>
      <c r="H12" t="s">
        <v>1079</v>
      </c>
      <c r="I12" t="s">
        <v>1162</v>
      </c>
      <c r="L12" s="4" t="s">
        <v>1129</v>
      </c>
      <c r="M12" t="s">
        <v>1136</v>
      </c>
    </row>
    <row r="13" spans="1:13">
      <c r="E13" t="s">
        <v>1075</v>
      </c>
      <c r="G13" t="s">
        <v>1072</v>
      </c>
      <c r="H13" t="s">
        <v>1080</v>
      </c>
      <c r="I13" t="s">
        <v>1162</v>
      </c>
      <c r="L13" s="4" t="s">
        <v>1141</v>
      </c>
      <c r="M13" t="s">
        <v>1142</v>
      </c>
    </row>
    <row r="14" spans="1:13">
      <c r="E14" t="s">
        <v>1076</v>
      </c>
      <c r="G14" t="s">
        <v>1115</v>
      </c>
      <c r="H14" t="s">
        <v>1081</v>
      </c>
      <c r="L14" s="4" t="s">
        <v>1143</v>
      </c>
      <c r="M14" t="s">
        <v>1144</v>
      </c>
    </row>
    <row r="15" spans="1:13">
      <c r="E15" t="s">
        <v>1081</v>
      </c>
      <c r="F15" s="3"/>
      <c r="G15" t="s">
        <v>1116</v>
      </c>
      <c r="H15" t="s">
        <v>1082</v>
      </c>
    </row>
    <row r="16" spans="1:13">
      <c r="E16" t="s">
        <v>1082</v>
      </c>
      <c r="G16" t="s">
        <v>1117</v>
      </c>
      <c r="H16" t="s">
        <v>1083</v>
      </c>
      <c r="L16" t="s">
        <v>1145</v>
      </c>
      <c r="M16" t="s">
        <v>1148</v>
      </c>
    </row>
    <row r="17" spans="5:13">
      <c r="E17" s="3" t="s">
        <v>1120</v>
      </c>
      <c r="G17" t="s">
        <v>1119</v>
      </c>
      <c r="H17" t="s">
        <v>1084</v>
      </c>
      <c r="L17" s="4" t="s">
        <v>1146</v>
      </c>
      <c r="M17" t="s">
        <v>1147</v>
      </c>
    </row>
    <row r="18" spans="5:13">
      <c r="E18" t="s">
        <v>1081</v>
      </c>
      <c r="L18" s="4" t="s">
        <v>1149</v>
      </c>
      <c r="M18" t="s">
        <v>1150</v>
      </c>
    </row>
    <row r="19" spans="5:13">
      <c r="E19" t="s">
        <v>1076</v>
      </c>
      <c r="L19" s="5" t="s">
        <v>1151</v>
      </c>
      <c r="M19" t="s">
        <v>1154</v>
      </c>
    </row>
    <row r="20" spans="5:13">
      <c r="E20" t="s">
        <v>1081</v>
      </c>
      <c r="L20" s="5" t="s">
        <v>1152</v>
      </c>
      <c r="M20" t="s">
        <v>1155</v>
      </c>
    </row>
    <row r="21" spans="5:13">
      <c r="E21" t="s">
        <v>1082</v>
      </c>
      <c r="L21" s="4" t="s">
        <v>1153</v>
      </c>
      <c r="M21" t="s">
        <v>1156</v>
      </c>
    </row>
    <row r="22" spans="5:13">
      <c r="E22" t="s">
        <v>1083</v>
      </c>
      <c r="F22" s="3"/>
    </row>
    <row r="23" spans="5:13">
      <c r="E23" t="s">
        <v>1084</v>
      </c>
    </row>
    <row r="24" spans="5:13">
      <c r="E24" s="3" t="s">
        <v>1121</v>
      </c>
    </row>
    <row r="25" spans="5:13">
      <c r="E25" t="s">
        <v>1081</v>
      </c>
    </row>
    <row r="26" spans="5:13">
      <c r="E26" t="s">
        <v>1076</v>
      </c>
      <c r="F26" s="3"/>
    </row>
    <row r="27" spans="5:13">
      <c r="E27" t="s">
        <v>1078</v>
      </c>
    </row>
    <row r="28" spans="5:13">
      <c r="E28" s="3" t="s">
        <v>1122</v>
      </c>
    </row>
    <row r="29" spans="5:13">
      <c r="E29" t="s">
        <v>1081</v>
      </c>
    </row>
    <row r="30" spans="5:13">
      <c r="E30" t="s">
        <v>1076</v>
      </c>
      <c r="F30" s="3"/>
    </row>
    <row r="31" spans="5:13">
      <c r="E31" t="s">
        <v>1079</v>
      </c>
    </row>
    <row r="32" spans="5:13">
      <c r="E32" s="3" t="s">
        <v>1123</v>
      </c>
    </row>
    <row r="33" spans="5:6">
      <c r="E33" t="s">
        <v>1081</v>
      </c>
    </row>
    <row r="34" spans="5:6">
      <c r="E34" t="s">
        <v>1076</v>
      </c>
    </row>
    <row r="35" spans="5:6">
      <c r="E35" t="s">
        <v>1079</v>
      </c>
      <c r="F35" s="3"/>
    </row>
    <row r="36" spans="5:6">
      <c r="E36" t="s">
        <v>1080</v>
      </c>
    </row>
    <row r="37" spans="5:6">
      <c r="E37" s="3" t="s">
        <v>1124</v>
      </c>
    </row>
    <row r="38" spans="5:6">
      <c r="E38" t="s">
        <v>1077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5"/>
  <sheetViews>
    <sheetView workbookViewId="0">
      <selection activeCell="H8" sqref="H8:H10"/>
    </sheetView>
  </sheetViews>
  <sheetFormatPr defaultRowHeight="15"/>
  <cols>
    <col min="3" max="3" width="3" bestFit="1" customWidth="1"/>
    <col min="4" max="4" width="3" customWidth="1"/>
    <col min="5" max="5" width="25.28515625" bestFit="1" customWidth="1"/>
    <col min="6" max="6" width="13.140625" customWidth="1"/>
    <col min="7" max="7" width="2.7109375" bestFit="1" customWidth="1"/>
    <col min="8" max="8" width="36.140625" bestFit="1" customWidth="1"/>
    <col min="9" max="9" width="8.85546875" bestFit="1" customWidth="1"/>
    <col min="12" max="12" width="10.28515625" bestFit="1" customWidth="1"/>
    <col min="13" max="13" width="34.140625" bestFit="1" customWidth="1"/>
    <col min="15" max="15" width="13.140625" bestFit="1" customWidth="1"/>
    <col min="16" max="16" width="15.7109375" bestFit="1" customWidth="1"/>
  </cols>
  <sheetData>
    <row r="2" spans="1:16">
      <c r="E2" s="3" t="s">
        <v>1107</v>
      </c>
      <c r="F2" s="3"/>
      <c r="H2" s="3" t="s">
        <v>1085</v>
      </c>
      <c r="I2" s="3" t="s">
        <v>1139</v>
      </c>
      <c r="L2" s="3" t="s">
        <v>1140</v>
      </c>
    </row>
    <row r="3" spans="1:16">
      <c r="A3" s="9">
        <v>1</v>
      </c>
      <c r="B3" s="10" t="s">
        <v>1087</v>
      </c>
      <c r="C3" s="11">
        <v>3</v>
      </c>
      <c r="E3" s="3" t="s">
        <v>1108</v>
      </c>
      <c r="F3" s="3"/>
      <c r="H3" t="s">
        <v>1068</v>
      </c>
      <c r="I3" t="s">
        <v>1127</v>
      </c>
      <c r="L3" t="s">
        <v>1126</v>
      </c>
      <c r="M3" t="s">
        <v>1134</v>
      </c>
    </row>
    <row r="4" spans="1:16">
      <c r="A4" s="9">
        <v>2</v>
      </c>
      <c r="B4" s="10" t="s">
        <v>1100</v>
      </c>
      <c r="C4" s="11">
        <v>39</v>
      </c>
      <c r="E4" t="s">
        <v>1075</v>
      </c>
      <c r="H4" t="s">
        <v>1069</v>
      </c>
      <c r="I4" t="s">
        <v>1130</v>
      </c>
      <c r="O4" s="6"/>
      <c r="P4" s="7"/>
    </row>
    <row r="5" spans="1:16">
      <c r="A5" s="9">
        <v>3</v>
      </c>
      <c r="B5" s="10" t="s">
        <v>1106</v>
      </c>
      <c r="C5" s="11">
        <v>1</v>
      </c>
      <c r="E5" s="3" t="s">
        <v>1109</v>
      </c>
      <c r="F5" s="3"/>
      <c r="H5" t="s">
        <v>1070</v>
      </c>
      <c r="I5" t="s">
        <v>1130</v>
      </c>
      <c r="L5" t="s">
        <v>1127</v>
      </c>
      <c r="M5" t="s">
        <v>1135</v>
      </c>
      <c r="O5" s="6"/>
      <c r="P5" s="7"/>
    </row>
    <row r="6" spans="1:16">
      <c r="A6" s="9">
        <v>4</v>
      </c>
      <c r="B6" s="10" t="s">
        <v>1105</v>
      </c>
      <c r="C6" s="11">
        <v>1</v>
      </c>
      <c r="E6" t="s">
        <v>1075</v>
      </c>
      <c r="O6" s="6"/>
      <c r="P6" s="7"/>
    </row>
    <row r="7" spans="1:16">
      <c r="E7" t="s">
        <v>1076</v>
      </c>
      <c r="H7" s="3" t="s">
        <v>1086</v>
      </c>
      <c r="L7" t="s">
        <v>1130</v>
      </c>
      <c r="M7" t="s">
        <v>1137</v>
      </c>
      <c r="O7" s="6"/>
      <c r="P7" s="7"/>
    </row>
    <row r="8" spans="1:16">
      <c r="E8" s="3" t="s">
        <v>1110</v>
      </c>
      <c r="F8" s="3"/>
      <c r="G8" t="s">
        <v>1099</v>
      </c>
      <c r="H8" t="s">
        <v>1075</v>
      </c>
      <c r="O8" s="6"/>
      <c r="P8" s="7"/>
    </row>
    <row r="9" spans="1:16">
      <c r="E9" t="s">
        <v>1075</v>
      </c>
      <c r="G9" t="s">
        <v>1112</v>
      </c>
      <c r="H9" t="s">
        <v>1076</v>
      </c>
      <c r="L9" t="s">
        <v>1131</v>
      </c>
      <c r="M9" t="s">
        <v>1138</v>
      </c>
    </row>
    <row r="10" spans="1:16">
      <c r="E10" t="s">
        <v>1076</v>
      </c>
      <c r="G10" t="s">
        <v>1113</v>
      </c>
      <c r="H10" s="8" t="s">
        <v>1077</v>
      </c>
      <c r="I10" s="8" t="s">
        <v>1157</v>
      </c>
      <c r="L10" s="4" t="s">
        <v>1125</v>
      </c>
      <c r="M10" t="s">
        <v>1132</v>
      </c>
    </row>
    <row r="11" spans="1:16">
      <c r="E11" t="s">
        <v>1081</v>
      </c>
      <c r="G11" t="s">
        <v>1114</v>
      </c>
      <c r="H11" s="8" t="s">
        <v>1078</v>
      </c>
      <c r="I11" s="8" t="s">
        <v>1162</v>
      </c>
      <c r="L11" s="4" t="s">
        <v>1128</v>
      </c>
      <c r="M11" t="s">
        <v>1133</v>
      </c>
    </row>
    <row r="12" spans="1:16">
      <c r="E12" t="s">
        <v>1082</v>
      </c>
      <c r="F12" s="3"/>
      <c r="G12" t="s">
        <v>1118</v>
      </c>
      <c r="H12" s="8" t="s">
        <v>1079</v>
      </c>
      <c r="I12" s="8" t="s">
        <v>1162</v>
      </c>
      <c r="J12" t="s">
        <v>1164</v>
      </c>
      <c r="L12" s="4" t="s">
        <v>1129</v>
      </c>
      <c r="M12" t="s">
        <v>1136</v>
      </c>
    </row>
    <row r="13" spans="1:16">
      <c r="E13" s="3" t="s">
        <v>1111</v>
      </c>
      <c r="G13" t="s">
        <v>1072</v>
      </c>
      <c r="H13" s="8" t="s">
        <v>1080</v>
      </c>
      <c r="I13" s="8" t="s">
        <v>1162</v>
      </c>
      <c r="J13" t="s">
        <v>1163</v>
      </c>
      <c r="L13" s="4" t="s">
        <v>1141</v>
      </c>
      <c r="M13" t="s">
        <v>1142</v>
      </c>
    </row>
    <row r="14" spans="1:16">
      <c r="E14" t="s">
        <v>1081</v>
      </c>
      <c r="G14" t="s">
        <v>1115</v>
      </c>
      <c r="H14" t="s">
        <v>1081</v>
      </c>
      <c r="L14" s="4" t="s">
        <v>1143</v>
      </c>
      <c r="M14" t="s">
        <v>1144</v>
      </c>
    </row>
    <row r="15" spans="1:16">
      <c r="E15" t="s">
        <v>1076</v>
      </c>
      <c r="F15" s="3"/>
      <c r="G15" t="s">
        <v>1116</v>
      </c>
      <c r="H15" t="s">
        <v>1082</v>
      </c>
    </row>
    <row r="16" spans="1:16">
      <c r="E16" t="s">
        <v>1081</v>
      </c>
      <c r="G16" t="s">
        <v>1117</v>
      </c>
      <c r="H16" t="s">
        <v>1083</v>
      </c>
      <c r="L16" t="s">
        <v>1145</v>
      </c>
      <c r="M16" t="s">
        <v>1148</v>
      </c>
    </row>
    <row r="17" spans="5:13">
      <c r="E17" t="s">
        <v>1082</v>
      </c>
      <c r="G17" t="s">
        <v>1119</v>
      </c>
      <c r="H17" t="s">
        <v>1084</v>
      </c>
      <c r="L17" s="4" t="s">
        <v>1146</v>
      </c>
      <c r="M17" t="s">
        <v>1147</v>
      </c>
    </row>
    <row r="18" spans="5:13">
      <c r="E18" t="s">
        <v>1083</v>
      </c>
      <c r="L18" s="4" t="s">
        <v>1149</v>
      </c>
      <c r="M18" t="s">
        <v>1150</v>
      </c>
    </row>
    <row r="19" spans="5:13">
      <c r="E19" t="s">
        <v>1084</v>
      </c>
      <c r="L19" s="5" t="s">
        <v>1151</v>
      </c>
      <c r="M19" t="s">
        <v>1154</v>
      </c>
    </row>
    <row r="20" spans="5:13">
      <c r="E20" s="3"/>
      <c r="L20" s="5" t="s">
        <v>1152</v>
      </c>
      <c r="M20" t="s">
        <v>1155</v>
      </c>
    </row>
    <row r="21" spans="5:13">
      <c r="L21" s="4" t="s">
        <v>1153</v>
      </c>
      <c r="M21" t="s">
        <v>1156</v>
      </c>
    </row>
    <row r="22" spans="5:13">
      <c r="F22" s="3"/>
    </row>
    <row r="24" spans="5:13">
      <c r="E24" s="3"/>
    </row>
    <row r="26" spans="5:13">
      <c r="F26" s="3"/>
    </row>
    <row r="29" spans="5:13">
      <c r="E29" s="3"/>
    </row>
    <row r="30" spans="5:13">
      <c r="F30" s="3"/>
    </row>
    <row r="35" spans="6:6">
      <c r="F35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6"/>
  <sheetViews>
    <sheetView topLeftCell="A3" workbookViewId="0">
      <selection activeCell="E23" sqref="E23"/>
    </sheetView>
  </sheetViews>
  <sheetFormatPr defaultRowHeight="15"/>
  <cols>
    <col min="5" max="5" width="24.85546875" customWidth="1"/>
    <col min="6" max="6" width="16.28515625" bestFit="1" customWidth="1"/>
    <col min="7" max="7" width="6.7109375" customWidth="1"/>
    <col min="8" max="8" width="4.42578125" customWidth="1"/>
    <col min="9" max="9" width="4.85546875" customWidth="1"/>
    <col min="10" max="10" width="7.28515625" customWidth="1"/>
    <col min="11" max="11" width="11.28515625" bestFit="1" customWidth="1"/>
    <col min="13" max="13" width="46.7109375" customWidth="1"/>
    <col min="17" max="17" width="34.140625" bestFit="1" customWidth="1"/>
  </cols>
  <sheetData>
    <row r="1" spans="1:17">
      <c r="A1" t="s">
        <v>1098</v>
      </c>
      <c r="B1" t="s">
        <v>1165</v>
      </c>
    </row>
    <row r="2" spans="1:17">
      <c r="A2" t="s">
        <v>1103</v>
      </c>
      <c r="B2" t="s">
        <v>1167</v>
      </c>
      <c r="P2" s="3" t="s">
        <v>1140</v>
      </c>
    </row>
    <row r="3" spans="1:17">
      <c r="A3" t="s">
        <v>1106</v>
      </c>
      <c r="B3" t="s">
        <v>1167</v>
      </c>
      <c r="E3" s="12" t="s">
        <v>1187</v>
      </c>
      <c r="F3" s="12" t="s">
        <v>1186</v>
      </c>
      <c r="P3" t="s">
        <v>1126</v>
      </c>
      <c r="Q3" t="s">
        <v>1134</v>
      </c>
    </row>
    <row r="4" spans="1:17">
      <c r="A4" t="s">
        <v>1087</v>
      </c>
      <c r="B4" t="s">
        <v>1166</v>
      </c>
      <c r="E4" s="12" t="s">
        <v>1182</v>
      </c>
      <c r="F4" t="s">
        <v>1169</v>
      </c>
      <c r="G4" t="s">
        <v>1168</v>
      </c>
      <c r="H4" t="s">
        <v>1166</v>
      </c>
      <c r="I4" t="s">
        <v>1167</v>
      </c>
      <c r="J4" t="s">
        <v>1183</v>
      </c>
      <c r="K4" t="s">
        <v>1184</v>
      </c>
    </row>
    <row r="5" spans="1:17">
      <c r="A5" t="s">
        <v>1100</v>
      </c>
      <c r="B5" t="s">
        <v>1166</v>
      </c>
      <c r="E5" s="6"/>
      <c r="F5" s="7"/>
      <c r="G5" s="7"/>
      <c r="H5" s="7"/>
      <c r="I5" s="7"/>
      <c r="J5" s="7">
        <v>490</v>
      </c>
      <c r="K5" s="7">
        <v>490</v>
      </c>
      <c r="P5" t="s">
        <v>1127</v>
      </c>
      <c r="Q5" t="s">
        <v>1135</v>
      </c>
    </row>
    <row r="6" spans="1:17">
      <c r="A6" t="s">
        <v>1101</v>
      </c>
      <c r="B6" t="s">
        <v>1166</v>
      </c>
      <c r="E6" s="6" t="s">
        <v>1087</v>
      </c>
      <c r="F6" s="7"/>
      <c r="G6" s="7"/>
      <c r="H6" s="7">
        <v>3</v>
      </c>
      <c r="I6" s="7"/>
      <c r="J6" s="7"/>
      <c r="K6" s="7">
        <v>3</v>
      </c>
    </row>
    <row r="7" spans="1:17">
      <c r="A7" t="s">
        <v>1101</v>
      </c>
      <c r="B7" t="s">
        <v>1166</v>
      </c>
      <c r="E7" s="6" t="s">
        <v>1100</v>
      </c>
      <c r="F7" s="7">
        <v>2</v>
      </c>
      <c r="G7" s="7"/>
      <c r="H7" s="7">
        <v>15</v>
      </c>
      <c r="I7" s="7"/>
      <c r="J7" s="7"/>
      <c r="K7" s="7">
        <v>17</v>
      </c>
      <c r="P7" t="s">
        <v>1130</v>
      </c>
      <c r="Q7" t="s">
        <v>1137</v>
      </c>
    </row>
    <row r="8" spans="1:17">
      <c r="A8" t="s">
        <v>1101</v>
      </c>
      <c r="B8" t="s">
        <v>1166</v>
      </c>
      <c r="E8" s="6" t="s">
        <v>1101</v>
      </c>
      <c r="F8" s="7"/>
      <c r="G8" s="7"/>
      <c r="H8" s="7">
        <v>18</v>
      </c>
      <c r="I8" s="7"/>
      <c r="J8" s="7"/>
      <c r="K8" s="7">
        <v>18</v>
      </c>
    </row>
    <row r="9" spans="1:17">
      <c r="A9" t="s">
        <v>1101</v>
      </c>
      <c r="B9" t="s">
        <v>1166</v>
      </c>
      <c r="E9" s="6" t="s">
        <v>1106</v>
      </c>
      <c r="F9" s="7"/>
      <c r="G9" s="7"/>
      <c r="H9" s="7"/>
      <c r="I9" s="7">
        <v>1</v>
      </c>
      <c r="J9" s="7"/>
      <c r="K9" s="7">
        <v>1</v>
      </c>
      <c r="P9" t="s">
        <v>1131</v>
      </c>
      <c r="Q9" t="s">
        <v>1138</v>
      </c>
    </row>
    <row r="10" spans="1:17">
      <c r="A10" t="s">
        <v>1101</v>
      </c>
      <c r="B10" t="s">
        <v>1166</v>
      </c>
      <c r="E10" s="6" t="s">
        <v>1105</v>
      </c>
      <c r="F10" s="7"/>
      <c r="G10" s="7">
        <v>1</v>
      </c>
      <c r="H10" s="7"/>
      <c r="I10" s="7"/>
      <c r="J10" s="7"/>
      <c r="K10" s="7">
        <v>1</v>
      </c>
      <c r="P10" s="4" t="s">
        <v>1125</v>
      </c>
      <c r="Q10" t="s">
        <v>1132</v>
      </c>
    </row>
    <row r="11" spans="1:17">
      <c r="A11" t="s">
        <v>1101</v>
      </c>
      <c r="B11" t="s">
        <v>1166</v>
      </c>
      <c r="E11" s="6" t="s">
        <v>1102</v>
      </c>
      <c r="F11" s="7"/>
      <c r="G11" s="7"/>
      <c r="H11" s="7">
        <v>1</v>
      </c>
      <c r="I11" s="7"/>
      <c r="J11" s="7"/>
      <c r="K11" s="7">
        <v>1</v>
      </c>
      <c r="P11" s="4" t="s">
        <v>1128</v>
      </c>
      <c r="Q11" t="s">
        <v>1133</v>
      </c>
    </row>
    <row r="12" spans="1:17">
      <c r="A12" t="s">
        <v>1101</v>
      </c>
      <c r="B12" t="s">
        <v>1166</v>
      </c>
      <c r="E12" s="6" t="s">
        <v>1104</v>
      </c>
      <c r="F12" s="7"/>
      <c r="G12" s="7"/>
      <c r="H12" s="7">
        <v>1</v>
      </c>
      <c r="I12" s="7"/>
      <c r="J12" s="7"/>
      <c r="K12" s="7">
        <v>1</v>
      </c>
      <c r="P12" s="4" t="s">
        <v>1129</v>
      </c>
      <c r="Q12" t="s">
        <v>1136</v>
      </c>
    </row>
    <row r="13" spans="1:17">
      <c r="A13" t="s">
        <v>1101</v>
      </c>
      <c r="B13" t="s">
        <v>1166</v>
      </c>
      <c r="E13" s="6" t="s">
        <v>1103</v>
      </c>
      <c r="F13" s="7"/>
      <c r="G13" s="7">
        <v>1</v>
      </c>
      <c r="H13" s="7"/>
      <c r="I13" s="7">
        <v>1</v>
      </c>
      <c r="J13" s="7"/>
      <c r="K13" s="7">
        <v>2</v>
      </c>
      <c r="P13" s="4" t="s">
        <v>1141</v>
      </c>
      <c r="Q13" t="s">
        <v>1142</v>
      </c>
    </row>
    <row r="14" spans="1:17">
      <c r="A14" t="s">
        <v>1101</v>
      </c>
      <c r="B14" t="s">
        <v>1166</v>
      </c>
      <c r="E14" s="6" t="s">
        <v>1089</v>
      </c>
      <c r="F14" s="7"/>
      <c r="G14" s="7"/>
      <c r="H14" s="7">
        <v>1</v>
      </c>
      <c r="I14" s="7"/>
      <c r="J14" s="7"/>
      <c r="K14" s="7">
        <v>1</v>
      </c>
      <c r="P14" s="4" t="s">
        <v>1143</v>
      </c>
      <c r="Q14" t="s">
        <v>1144</v>
      </c>
    </row>
    <row r="15" spans="1:17">
      <c r="A15" t="s">
        <v>1101</v>
      </c>
      <c r="B15" t="s">
        <v>1166</v>
      </c>
      <c r="E15" s="6" t="s">
        <v>1183</v>
      </c>
      <c r="F15" s="7"/>
      <c r="G15" s="7"/>
      <c r="H15" s="7"/>
      <c r="I15" s="7"/>
      <c r="J15" s="7"/>
      <c r="K15" s="7"/>
    </row>
    <row r="16" spans="1:17">
      <c r="A16" t="s">
        <v>1101</v>
      </c>
      <c r="B16" t="s">
        <v>1166</v>
      </c>
      <c r="E16" s="6" t="s">
        <v>1184</v>
      </c>
      <c r="F16" s="7">
        <v>2</v>
      </c>
      <c r="G16" s="7">
        <v>2</v>
      </c>
      <c r="H16" s="7">
        <v>39</v>
      </c>
      <c r="I16" s="7">
        <v>2</v>
      </c>
      <c r="J16" s="7">
        <v>490</v>
      </c>
      <c r="K16" s="7">
        <v>535</v>
      </c>
      <c r="P16" t="s">
        <v>1145</v>
      </c>
      <c r="Q16" t="s">
        <v>1148</v>
      </c>
    </row>
    <row r="17" spans="1:17">
      <c r="A17" t="s">
        <v>1101</v>
      </c>
      <c r="B17" t="s">
        <v>1166</v>
      </c>
      <c r="P17" s="4" t="s">
        <v>1146</v>
      </c>
      <c r="Q17" t="s">
        <v>1147</v>
      </c>
    </row>
    <row r="18" spans="1:17">
      <c r="A18" t="s">
        <v>1101</v>
      </c>
      <c r="B18" t="s">
        <v>1166</v>
      </c>
      <c r="E18" s="14" t="s">
        <v>1086</v>
      </c>
      <c r="P18" s="4" t="s">
        <v>1149</v>
      </c>
      <c r="Q18" t="s">
        <v>1150</v>
      </c>
    </row>
    <row r="19" spans="1:17">
      <c r="A19" t="s">
        <v>1102</v>
      </c>
      <c r="B19" t="s">
        <v>1166</v>
      </c>
      <c r="D19" t="s">
        <v>1099</v>
      </c>
      <c r="E19" s="15" t="s">
        <v>1075</v>
      </c>
      <c r="F19" s="15"/>
      <c r="G19" s="15" t="s">
        <v>1188</v>
      </c>
      <c r="H19" s="15"/>
      <c r="I19" s="16" t="s">
        <v>1130</v>
      </c>
      <c r="J19" s="15"/>
      <c r="K19" s="15" t="s">
        <v>1190</v>
      </c>
      <c r="L19" s="15"/>
      <c r="M19" s="15" t="s">
        <v>1193</v>
      </c>
      <c r="P19" s="5" t="s">
        <v>1151</v>
      </c>
      <c r="Q19" t="s">
        <v>1154</v>
      </c>
    </row>
    <row r="20" spans="1:17">
      <c r="A20" t="s">
        <v>1104</v>
      </c>
      <c r="B20" t="s">
        <v>1166</v>
      </c>
      <c r="D20" t="s">
        <v>1112</v>
      </c>
      <c r="E20" s="15" t="s">
        <v>1076</v>
      </c>
      <c r="F20" s="15"/>
      <c r="G20" s="15" t="s">
        <v>1188</v>
      </c>
      <c r="H20" s="15"/>
      <c r="I20" s="15" t="s">
        <v>1203</v>
      </c>
      <c r="J20" s="15"/>
      <c r="K20" s="15" t="s">
        <v>1190</v>
      </c>
      <c r="L20" s="15"/>
      <c r="M20" s="15" t="s">
        <v>1194</v>
      </c>
      <c r="P20" s="5" t="s">
        <v>1152</v>
      </c>
      <c r="Q20" t="s">
        <v>1155</v>
      </c>
    </row>
    <row r="21" spans="1:17">
      <c r="A21" t="s">
        <v>1100</v>
      </c>
      <c r="B21" t="s">
        <v>1166</v>
      </c>
      <c r="D21" t="s">
        <v>1113</v>
      </c>
      <c r="E21" s="15" t="s">
        <v>1077</v>
      </c>
      <c r="F21" s="15"/>
      <c r="G21" s="15" t="s">
        <v>1188</v>
      </c>
      <c r="H21" s="15"/>
      <c r="I21" s="15" t="s">
        <v>1129</v>
      </c>
      <c r="J21" s="15"/>
      <c r="K21" s="15" t="s">
        <v>1189</v>
      </c>
      <c r="L21" s="15"/>
      <c r="M21" s="15" t="s">
        <v>1195</v>
      </c>
      <c r="P21" s="4" t="s">
        <v>1153</v>
      </c>
      <c r="Q21" t="s">
        <v>1156</v>
      </c>
    </row>
    <row r="22" spans="1:17" ht="30">
      <c r="A22" t="s">
        <v>1089</v>
      </c>
      <c r="B22" t="s">
        <v>1166</v>
      </c>
      <c r="D22" t="s">
        <v>1114</v>
      </c>
      <c r="E22" s="15" t="s">
        <v>1078</v>
      </c>
      <c r="F22" s="15"/>
      <c r="G22" s="15" t="s">
        <v>1201</v>
      </c>
      <c r="H22" s="15"/>
      <c r="I22" s="15"/>
      <c r="J22" s="15"/>
      <c r="K22" s="15" t="s">
        <v>1189</v>
      </c>
      <c r="L22" s="15"/>
      <c r="M22" s="17" t="s">
        <v>1196</v>
      </c>
    </row>
    <row r="23" spans="1:17" ht="45">
      <c r="A23" t="s">
        <v>1100</v>
      </c>
      <c r="B23" t="s">
        <v>1166</v>
      </c>
      <c r="D23" t="s">
        <v>1118</v>
      </c>
      <c r="E23" s="15" t="s">
        <v>1079</v>
      </c>
      <c r="F23" s="15"/>
      <c r="G23" s="15" t="s">
        <v>1201</v>
      </c>
      <c r="H23" s="15"/>
      <c r="I23" s="15"/>
      <c r="J23" s="15"/>
      <c r="K23" s="15" t="s">
        <v>1190</v>
      </c>
      <c r="L23" s="15"/>
      <c r="M23" s="17" t="s">
        <v>1197</v>
      </c>
    </row>
    <row r="24" spans="1:17" ht="45">
      <c r="A24" t="s">
        <v>1101</v>
      </c>
      <c r="B24" t="s">
        <v>1166</v>
      </c>
      <c r="D24" t="s">
        <v>1072</v>
      </c>
      <c r="E24" s="17" t="s">
        <v>1080</v>
      </c>
      <c r="F24" s="15"/>
      <c r="G24" s="15" t="s">
        <v>1201</v>
      </c>
      <c r="H24" s="15"/>
      <c r="I24" s="15"/>
      <c r="J24" s="15"/>
      <c r="K24" s="15" t="s">
        <v>1191</v>
      </c>
      <c r="L24" s="15"/>
      <c r="M24" s="17" t="s">
        <v>1198</v>
      </c>
    </row>
    <row r="25" spans="1:17">
      <c r="A25" t="s">
        <v>1101</v>
      </c>
      <c r="B25" t="s">
        <v>1166</v>
      </c>
      <c r="D25" t="s">
        <v>1115</v>
      </c>
      <c r="E25" s="15" t="s">
        <v>1081</v>
      </c>
      <c r="F25" s="15"/>
      <c r="G25" s="15" t="s">
        <v>1202</v>
      </c>
      <c r="H25" s="15"/>
      <c r="I25" s="15"/>
      <c r="J25" s="15"/>
      <c r="K25" s="15" t="s">
        <v>1191</v>
      </c>
      <c r="L25" s="15"/>
      <c r="M25" s="17" t="s">
        <v>1199</v>
      </c>
    </row>
    <row r="26" spans="1:17">
      <c r="A26" t="s">
        <v>1101</v>
      </c>
      <c r="B26" t="s">
        <v>1166</v>
      </c>
      <c r="D26" t="s">
        <v>1116</v>
      </c>
      <c r="E26" s="15" t="s">
        <v>1082</v>
      </c>
      <c r="F26" s="15"/>
      <c r="G26" s="15" t="s">
        <v>1202</v>
      </c>
      <c r="H26" s="15"/>
      <c r="I26" s="15"/>
      <c r="J26" s="15"/>
      <c r="K26" s="15" t="s">
        <v>1191</v>
      </c>
      <c r="L26" s="15"/>
      <c r="M26" s="17" t="s">
        <v>1199</v>
      </c>
    </row>
    <row r="27" spans="1:17">
      <c r="A27" t="s">
        <v>1101</v>
      </c>
      <c r="B27" t="s">
        <v>1166</v>
      </c>
      <c r="D27" t="s">
        <v>1117</v>
      </c>
      <c r="E27" s="15" t="s">
        <v>1083</v>
      </c>
      <c r="F27" s="15"/>
      <c r="G27" s="15" t="s">
        <v>1202</v>
      </c>
      <c r="H27" s="15"/>
      <c r="I27" s="15"/>
      <c r="J27" s="15"/>
      <c r="K27" s="15" t="s">
        <v>1192</v>
      </c>
      <c r="L27" s="15"/>
      <c r="M27" s="17" t="s">
        <v>1199</v>
      </c>
    </row>
    <row r="28" spans="1:17">
      <c r="A28" t="s">
        <v>1101</v>
      </c>
      <c r="B28" t="s">
        <v>1166</v>
      </c>
      <c r="D28" t="s">
        <v>1119</v>
      </c>
      <c r="E28" s="15" t="s">
        <v>1084</v>
      </c>
      <c r="F28" s="15"/>
      <c r="G28" s="15" t="s">
        <v>1202</v>
      </c>
      <c r="H28" s="15"/>
      <c r="I28" s="15"/>
      <c r="J28" s="15"/>
      <c r="K28" s="15" t="s">
        <v>1192</v>
      </c>
      <c r="L28" s="15"/>
      <c r="M28" s="17" t="s">
        <v>1199</v>
      </c>
    </row>
    <row r="29" spans="1:17">
      <c r="A29" t="s">
        <v>1087</v>
      </c>
      <c r="B29" t="s">
        <v>1166</v>
      </c>
      <c r="E29" s="3" t="s">
        <v>1085</v>
      </c>
      <c r="M29" s="13"/>
    </row>
    <row r="30" spans="1:17">
      <c r="A30" t="s">
        <v>1100</v>
      </c>
      <c r="B30" t="s">
        <v>1166</v>
      </c>
      <c r="E30" s="15" t="s">
        <v>1068</v>
      </c>
      <c r="F30" s="15"/>
      <c r="G30" s="15" t="s">
        <v>1188</v>
      </c>
      <c r="H30" s="15"/>
      <c r="I30" s="15" t="s">
        <v>1127</v>
      </c>
      <c r="J30" s="15"/>
      <c r="K30" s="15"/>
      <c r="L30" s="15"/>
      <c r="M30" s="17" t="s">
        <v>1200</v>
      </c>
    </row>
    <row r="31" spans="1:17">
      <c r="A31" t="s">
        <v>1100</v>
      </c>
      <c r="B31" t="s">
        <v>1166</v>
      </c>
      <c r="E31" s="15" t="s">
        <v>1069</v>
      </c>
      <c r="F31" s="15"/>
      <c r="G31" s="15" t="s">
        <v>1188</v>
      </c>
      <c r="H31" s="15"/>
      <c r="I31" s="16" t="s">
        <v>1130</v>
      </c>
      <c r="J31" s="15"/>
      <c r="K31" s="15"/>
      <c r="L31" s="15"/>
      <c r="M31" s="15" t="s">
        <v>1193</v>
      </c>
    </row>
    <row r="32" spans="1:17">
      <c r="A32" t="s">
        <v>1100</v>
      </c>
      <c r="B32" t="s">
        <v>1166</v>
      </c>
      <c r="E32" s="15" t="s">
        <v>1070</v>
      </c>
      <c r="F32" s="15"/>
      <c r="G32" s="15" t="s">
        <v>1188</v>
      </c>
      <c r="H32" s="15"/>
      <c r="I32" s="16" t="s">
        <v>1130</v>
      </c>
      <c r="J32" s="15"/>
      <c r="K32" s="15"/>
      <c r="L32" s="15"/>
      <c r="M32" s="15" t="s">
        <v>1193</v>
      </c>
    </row>
    <row r="33" spans="1:2">
      <c r="A33" t="s">
        <v>1100</v>
      </c>
      <c r="B33" t="s">
        <v>1166</v>
      </c>
    </row>
    <row r="34" spans="1:2">
      <c r="A34" t="s">
        <v>1100</v>
      </c>
      <c r="B34" t="s">
        <v>1166</v>
      </c>
    </row>
    <row r="35" spans="1:2">
      <c r="A35" t="s">
        <v>1100</v>
      </c>
      <c r="B35" t="s">
        <v>1166</v>
      </c>
    </row>
    <row r="36" spans="1:2">
      <c r="A36" t="s">
        <v>1100</v>
      </c>
      <c r="B36" t="s">
        <v>1166</v>
      </c>
    </row>
    <row r="37" spans="1:2">
      <c r="A37" t="s">
        <v>1100</v>
      </c>
      <c r="B37" t="s">
        <v>1166</v>
      </c>
    </row>
    <row r="38" spans="1:2">
      <c r="A38" t="s">
        <v>1100</v>
      </c>
      <c r="B38" t="s">
        <v>1166</v>
      </c>
    </row>
    <row r="39" spans="1:2">
      <c r="A39" t="s">
        <v>1100</v>
      </c>
      <c r="B39" t="s">
        <v>1166</v>
      </c>
    </row>
    <row r="40" spans="1:2">
      <c r="A40" t="s">
        <v>1100</v>
      </c>
      <c r="B40" t="s">
        <v>1166</v>
      </c>
    </row>
    <row r="41" spans="1:2">
      <c r="A41" t="s">
        <v>1087</v>
      </c>
      <c r="B41" t="s">
        <v>1166</v>
      </c>
    </row>
    <row r="42" spans="1:2">
      <c r="A42" t="s">
        <v>1100</v>
      </c>
      <c r="B42" t="s">
        <v>1166</v>
      </c>
    </row>
    <row r="43" spans="1:2">
      <c r="A43" t="s">
        <v>1103</v>
      </c>
      <c r="B43" t="s">
        <v>1168</v>
      </c>
    </row>
    <row r="44" spans="1:2">
      <c r="A44" t="s">
        <v>1105</v>
      </c>
      <c r="B44" t="s">
        <v>1168</v>
      </c>
    </row>
    <row r="45" spans="1:2">
      <c r="A45" t="s">
        <v>1100</v>
      </c>
      <c r="B45" t="s">
        <v>1169</v>
      </c>
    </row>
    <row r="46" spans="1:2">
      <c r="A46" t="s">
        <v>1100</v>
      </c>
      <c r="B46" t="s">
        <v>1169</v>
      </c>
    </row>
    <row r="47" spans="1:2">
      <c r="A47" t="s">
        <v>1161</v>
      </c>
    </row>
    <row r="48" spans="1:2">
      <c r="A48" t="s">
        <v>1161</v>
      </c>
    </row>
    <row r="49" spans="1:1">
      <c r="A49" t="s">
        <v>1161</v>
      </c>
    </row>
    <row r="50" spans="1:1">
      <c r="A50" t="s">
        <v>1161</v>
      </c>
    </row>
    <row r="51" spans="1:1">
      <c r="A51" t="s">
        <v>1161</v>
      </c>
    </row>
    <row r="52" spans="1:1">
      <c r="A52" t="s">
        <v>1161</v>
      </c>
    </row>
    <row r="53" spans="1:1">
      <c r="A53" t="s">
        <v>1161</v>
      </c>
    </row>
    <row r="54" spans="1:1">
      <c r="A54" t="s">
        <v>1161</v>
      </c>
    </row>
    <row r="55" spans="1:1">
      <c r="A55" t="s">
        <v>1161</v>
      </c>
    </row>
    <row r="56" spans="1:1">
      <c r="A56" t="s">
        <v>1161</v>
      </c>
    </row>
    <row r="57" spans="1:1">
      <c r="A57" t="s">
        <v>1161</v>
      </c>
    </row>
    <row r="58" spans="1:1">
      <c r="A58" t="s">
        <v>1161</v>
      </c>
    </row>
    <row r="59" spans="1:1">
      <c r="A59" t="s">
        <v>1161</v>
      </c>
    </row>
    <row r="60" spans="1:1">
      <c r="A60" t="s">
        <v>1161</v>
      </c>
    </row>
    <row r="61" spans="1:1">
      <c r="A61" t="s">
        <v>1161</v>
      </c>
    </row>
    <row r="62" spans="1:1">
      <c r="A62" t="s">
        <v>1161</v>
      </c>
    </row>
    <row r="63" spans="1:1">
      <c r="A63" t="s">
        <v>1161</v>
      </c>
    </row>
    <row r="64" spans="1:1">
      <c r="A64" t="s">
        <v>1161</v>
      </c>
    </row>
    <row r="65" spans="1:1">
      <c r="A65" t="s">
        <v>1161</v>
      </c>
    </row>
    <row r="66" spans="1:1">
      <c r="A66" t="s">
        <v>1161</v>
      </c>
    </row>
    <row r="67" spans="1:1">
      <c r="A67" t="s">
        <v>1161</v>
      </c>
    </row>
    <row r="68" spans="1:1">
      <c r="A68" t="s">
        <v>1161</v>
      </c>
    </row>
    <row r="69" spans="1:1">
      <c r="A69" t="s">
        <v>1161</v>
      </c>
    </row>
    <row r="70" spans="1:1">
      <c r="A70" t="s">
        <v>1161</v>
      </c>
    </row>
    <row r="71" spans="1:1">
      <c r="A71" t="s">
        <v>1161</v>
      </c>
    </row>
    <row r="72" spans="1:1">
      <c r="A72" t="s">
        <v>1161</v>
      </c>
    </row>
    <row r="73" spans="1:1">
      <c r="A73" t="s">
        <v>1161</v>
      </c>
    </row>
    <row r="74" spans="1:1">
      <c r="A74" t="s">
        <v>1161</v>
      </c>
    </row>
    <row r="75" spans="1:1">
      <c r="A75" t="s">
        <v>1161</v>
      </c>
    </row>
    <row r="76" spans="1:1">
      <c r="A76" t="s">
        <v>1161</v>
      </c>
    </row>
    <row r="77" spans="1:1">
      <c r="A77" t="s">
        <v>1161</v>
      </c>
    </row>
    <row r="78" spans="1:1">
      <c r="A78" t="s">
        <v>1161</v>
      </c>
    </row>
    <row r="79" spans="1:1">
      <c r="A79" t="s">
        <v>1161</v>
      </c>
    </row>
    <row r="80" spans="1:1">
      <c r="A80" t="s">
        <v>1161</v>
      </c>
    </row>
    <row r="81" spans="1:1">
      <c r="A81" t="s">
        <v>1161</v>
      </c>
    </row>
    <row r="82" spans="1:1">
      <c r="A82" t="s">
        <v>1161</v>
      </c>
    </row>
    <row r="83" spans="1:1">
      <c r="A83" t="s">
        <v>1161</v>
      </c>
    </row>
    <row r="84" spans="1:1">
      <c r="A84" t="s">
        <v>1161</v>
      </c>
    </row>
    <row r="85" spans="1:1">
      <c r="A85" t="s">
        <v>1161</v>
      </c>
    </row>
    <row r="86" spans="1:1">
      <c r="A86" t="s">
        <v>1161</v>
      </c>
    </row>
    <row r="87" spans="1:1">
      <c r="A87" t="s">
        <v>1161</v>
      </c>
    </row>
    <row r="88" spans="1:1">
      <c r="A88" t="s">
        <v>1161</v>
      </c>
    </row>
    <row r="89" spans="1:1">
      <c r="A89" t="s">
        <v>1161</v>
      </c>
    </row>
    <row r="90" spans="1:1">
      <c r="A90" t="s">
        <v>1161</v>
      </c>
    </row>
    <row r="91" spans="1:1">
      <c r="A91" t="s">
        <v>1161</v>
      </c>
    </row>
    <row r="92" spans="1:1">
      <c r="A92" t="s">
        <v>1161</v>
      </c>
    </row>
    <row r="93" spans="1:1">
      <c r="A93" t="s">
        <v>1161</v>
      </c>
    </row>
    <row r="94" spans="1:1">
      <c r="A94" t="s">
        <v>1161</v>
      </c>
    </row>
    <row r="95" spans="1:1">
      <c r="A95" t="s">
        <v>1161</v>
      </c>
    </row>
    <row r="96" spans="1:1">
      <c r="A96" t="s">
        <v>1161</v>
      </c>
    </row>
    <row r="97" spans="1:1">
      <c r="A97" t="s">
        <v>1161</v>
      </c>
    </row>
    <row r="98" spans="1:1">
      <c r="A98" t="s">
        <v>1161</v>
      </c>
    </row>
    <row r="99" spans="1:1">
      <c r="A99" t="s">
        <v>1161</v>
      </c>
    </row>
    <row r="100" spans="1:1">
      <c r="A100" t="s">
        <v>1161</v>
      </c>
    </row>
    <row r="101" spans="1:1">
      <c r="A101" t="s">
        <v>1161</v>
      </c>
    </row>
    <row r="102" spans="1:1">
      <c r="A102" t="s">
        <v>1161</v>
      </c>
    </row>
    <row r="103" spans="1:1">
      <c r="A103" t="s">
        <v>1161</v>
      </c>
    </row>
    <row r="104" spans="1:1">
      <c r="A104" t="s">
        <v>1161</v>
      </c>
    </row>
    <row r="105" spans="1:1">
      <c r="A105" t="s">
        <v>1161</v>
      </c>
    </row>
    <row r="106" spans="1:1">
      <c r="A106" t="s">
        <v>1161</v>
      </c>
    </row>
    <row r="107" spans="1:1">
      <c r="A107" t="s">
        <v>1161</v>
      </c>
    </row>
    <row r="108" spans="1:1">
      <c r="A108" t="s">
        <v>1161</v>
      </c>
    </row>
    <row r="109" spans="1:1">
      <c r="A109" t="s">
        <v>1161</v>
      </c>
    </row>
    <row r="110" spans="1:1">
      <c r="A110" t="s">
        <v>1161</v>
      </c>
    </row>
    <row r="111" spans="1:1">
      <c r="A111" t="s">
        <v>1161</v>
      </c>
    </row>
    <row r="112" spans="1:1">
      <c r="A112" t="s">
        <v>1161</v>
      </c>
    </row>
    <row r="113" spans="1:1">
      <c r="A113" t="s">
        <v>1161</v>
      </c>
    </row>
    <row r="114" spans="1:1">
      <c r="A114" t="s">
        <v>1161</v>
      </c>
    </row>
    <row r="115" spans="1:1">
      <c r="A115" t="s">
        <v>1161</v>
      </c>
    </row>
    <row r="116" spans="1:1">
      <c r="A116" t="s">
        <v>1161</v>
      </c>
    </row>
    <row r="117" spans="1:1">
      <c r="A117" t="s">
        <v>1161</v>
      </c>
    </row>
    <row r="118" spans="1:1">
      <c r="A118" t="s">
        <v>1161</v>
      </c>
    </row>
    <row r="119" spans="1:1">
      <c r="A119" t="s">
        <v>1161</v>
      </c>
    </row>
    <row r="120" spans="1:1">
      <c r="A120" t="s">
        <v>1161</v>
      </c>
    </row>
    <row r="121" spans="1:1">
      <c r="A121" t="s">
        <v>1161</v>
      </c>
    </row>
    <row r="122" spans="1:1">
      <c r="A122" t="s">
        <v>1161</v>
      </c>
    </row>
    <row r="123" spans="1:1">
      <c r="A123" t="s">
        <v>1161</v>
      </c>
    </row>
    <row r="124" spans="1:1">
      <c r="A124" t="s">
        <v>1161</v>
      </c>
    </row>
    <row r="125" spans="1:1">
      <c r="A125" t="s">
        <v>1161</v>
      </c>
    </row>
    <row r="126" spans="1:1">
      <c r="A126" t="s">
        <v>1161</v>
      </c>
    </row>
    <row r="127" spans="1:1">
      <c r="A127" t="s">
        <v>1161</v>
      </c>
    </row>
    <row r="128" spans="1:1">
      <c r="A128" t="s">
        <v>1161</v>
      </c>
    </row>
    <row r="129" spans="1:1">
      <c r="A129" t="s">
        <v>1161</v>
      </c>
    </row>
    <row r="130" spans="1:1">
      <c r="A130" t="s">
        <v>1161</v>
      </c>
    </row>
    <row r="131" spans="1:1">
      <c r="A131" t="s">
        <v>1161</v>
      </c>
    </row>
    <row r="132" spans="1:1">
      <c r="A132" t="s">
        <v>1161</v>
      </c>
    </row>
    <row r="133" spans="1:1">
      <c r="A133" t="s">
        <v>1161</v>
      </c>
    </row>
    <row r="134" spans="1:1">
      <c r="A134" t="s">
        <v>1161</v>
      </c>
    </row>
    <row r="135" spans="1:1">
      <c r="A135" t="s">
        <v>1161</v>
      </c>
    </row>
    <row r="136" spans="1:1">
      <c r="A136" t="s">
        <v>1161</v>
      </c>
    </row>
    <row r="137" spans="1:1">
      <c r="A137" t="s">
        <v>1161</v>
      </c>
    </row>
    <row r="138" spans="1:1">
      <c r="A138" t="s">
        <v>1161</v>
      </c>
    </row>
    <row r="139" spans="1:1">
      <c r="A139" t="s">
        <v>1161</v>
      </c>
    </row>
    <row r="140" spans="1:1">
      <c r="A140" t="s">
        <v>1161</v>
      </c>
    </row>
    <row r="141" spans="1:1">
      <c r="A141" t="s">
        <v>1161</v>
      </c>
    </row>
    <row r="142" spans="1:1">
      <c r="A142" t="s">
        <v>1161</v>
      </c>
    </row>
    <row r="143" spans="1:1">
      <c r="A143" t="s">
        <v>1161</v>
      </c>
    </row>
    <row r="144" spans="1:1">
      <c r="A144" t="s">
        <v>1161</v>
      </c>
    </row>
    <row r="145" spans="1:1">
      <c r="A145" t="s">
        <v>1161</v>
      </c>
    </row>
    <row r="146" spans="1:1">
      <c r="A146" t="s">
        <v>1161</v>
      </c>
    </row>
    <row r="147" spans="1:1">
      <c r="A147" t="s">
        <v>1161</v>
      </c>
    </row>
    <row r="148" spans="1:1">
      <c r="A148" t="s">
        <v>1161</v>
      </c>
    </row>
    <row r="149" spans="1:1">
      <c r="A149" t="s">
        <v>1161</v>
      </c>
    </row>
    <row r="150" spans="1:1">
      <c r="A150" t="s">
        <v>1161</v>
      </c>
    </row>
    <row r="151" spans="1:1">
      <c r="A151" t="s">
        <v>1161</v>
      </c>
    </row>
    <row r="152" spans="1:1">
      <c r="A152" t="s">
        <v>1161</v>
      </c>
    </row>
    <row r="153" spans="1:1">
      <c r="A153" t="s">
        <v>1161</v>
      </c>
    </row>
    <row r="154" spans="1:1">
      <c r="A154" t="s">
        <v>1161</v>
      </c>
    </row>
    <row r="155" spans="1:1">
      <c r="A155" t="s">
        <v>1161</v>
      </c>
    </row>
    <row r="156" spans="1:1">
      <c r="A156" t="s">
        <v>1161</v>
      </c>
    </row>
    <row r="157" spans="1:1">
      <c r="A157" t="s">
        <v>1161</v>
      </c>
    </row>
    <row r="158" spans="1:1">
      <c r="A158" t="s">
        <v>1161</v>
      </c>
    </row>
    <row r="159" spans="1:1">
      <c r="A159" t="s">
        <v>1161</v>
      </c>
    </row>
    <row r="160" spans="1:1">
      <c r="A160" t="s">
        <v>1161</v>
      </c>
    </row>
    <row r="161" spans="1:1">
      <c r="A161" t="s">
        <v>1161</v>
      </c>
    </row>
    <row r="162" spans="1:1">
      <c r="A162" t="s">
        <v>1161</v>
      </c>
    </row>
    <row r="163" spans="1:1">
      <c r="A163" t="s">
        <v>1161</v>
      </c>
    </row>
    <row r="164" spans="1:1">
      <c r="A164" t="s">
        <v>1161</v>
      </c>
    </row>
    <row r="165" spans="1:1">
      <c r="A165" t="s">
        <v>1161</v>
      </c>
    </row>
    <row r="166" spans="1:1">
      <c r="A166" t="s">
        <v>1161</v>
      </c>
    </row>
    <row r="167" spans="1:1">
      <c r="A167" t="s">
        <v>1161</v>
      </c>
    </row>
    <row r="168" spans="1:1">
      <c r="A168" t="s">
        <v>1161</v>
      </c>
    </row>
    <row r="169" spans="1:1">
      <c r="A169" t="s">
        <v>1161</v>
      </c>
    </row>
    <row r="170" spans="1:1">
      <c r="A170" t="s">
        <v>1161</v>
      </c>
    </row>
    <row r="171" spans="1:1">
      <c r="A171" t="s">
        <v>1161</v>
      </c>
    </row>
    <row r="172" spans="1:1">
      <c r="A172" t="s">
        <v>1161</v>
      </c>
    </row>
    <row r="173" spans="1:1">
      <c r="A173" t="s">
        <v>1161</v>
      </c>
    </row>
    <row r="174" spans="1:1">
      <c r="A174" t="s">
        <v>1161</v>
      </c>
    </row>
    <row r="175" spans="1:1">
      <c r="A175" t="s">
        <v>1161</v>
      </c>
    </row>
    <row r="176" spans="1:1">
      <c r="A176" t="s">
        <v>1161</v>
      </c>
    </row>
    <row r="177" spans="1:1">
      <c r="A177" t="s">
        <v>1161</v>
      </c>
    </row>
    <row r="178" spans="1:1">
      <c r="A178" t="s">
        <v>1161</v>
      </c>
    </row>
    <row r="179" spans="1:1">
      <c r="A179" t="s">
        <v>1161</v>
      </c>
    </row>
    <row r="180" spans="1:1">
      <c r="A180" t="s">
        <v>1161</v>
      </c>
    </row>
    <row r="181" spans="1:1">
      <c r="A181" t="s">
        <v>1161</v>
      </c>
    </row>
    <row r="182" spans="1:1">
      <c r="A182" t="s">
        <v>1161</v>
      </c>
    </row>
    <row r="183" spans="1:1">
      <c r="A183" t="s">
        <v>1161</v>
      </c>
    </row>
    <row r="184" spans="1:1">
      <c r="A184" t="s">
        <v>1161</v>
      </c>
    </row>
    <row r="185" spans="1:1">
      <c r="A185" t="s">
        <v>1161</v>
      </c>
    </row>
    <row r="186" spans="1:1">
      <c r="A186" t="s">
        <v>1161</v>
      </c>
    </row>
    <row r="187" spans="1:1">
      <c r="A187" t="s">
        <v>1161</v>
      </c>
    </row>
    <row r="188" spans="1:1">
      <c r="A188" t="s">
        <v>1161</v>
      </c>
    </row>
    <row r="189" spans="1:1">
      <c r="A189" t="s">
        <v>1161</v>
      </c>
    </row>
    <row r="190" spans="1:1">
      <c r="A190" t="s">
        <v>1161</v>
      </c>
    </row>
    <row r="191" spans="1:1">
      <c r="A191" t="s">
        <v>1161</v>
      </c>
    </row>
    <row r="192" spans="1:1">
      <c r="A192" t="s">
        <v>1161</v>
      </c>
    </row>
    <row r="193" spans="1:1">
      <c r="A193" t="s">
        <v>1161</v>
      </c>
    </row>
    <row r="194" spans="1:1">
      <c r="A194" t="s">
        <v>1161</v>
      </c>
    </row>
    <row r="195" spans="1:1">
      <c r="A195" t="s">
        <v>1161</v>
      </c>
    </row>
    <row r="196" spans="1:1">
      <c r="A196" t="s">
        <v>1161</v>
      </c>
    </row>
    <row r="197" spans="1:1">
      <c r="A197" t="s">
        <v>1161</v>
      </c>
    </row>
    <row r="198" spans="1:1">
      <c r="A198" t="s">
        <v>1161</v>
      </c>
    </row>
    <row r="199" spans="1:1">
      <c r="A199" t="s">
        <v>1161</v>
      </c>
    </row>
    <row r="200" spans="1:1">
      <c r="A200" t="s">
        <v>1161</v>
      </c>
    </row>
    <row r="201" spans="1:1">
      <c r="A201" t="s">
        <v>1161</v>
      </c>
    </row>
    <row r="202" spans="1:1">
      <c r="A202" t="s">
        <v>1161</v>
      </c>
    </row>
    <row r="203" spans="1:1">
      <c r="A203" t="s">
        <v>1161</v>
      </c>
    </row>
    <row r="204" spans="1:1">
      <c r="A204" t="s">
        <v>1161</v>
      </c>
    </row>
    <row r="205" spans="1:1">
      <c r="A205" t="s">
        <v>1161</v>
      </c>
    </row>
    <row r="206" spans="1:1">
      <c r="A206" t="s">
        <v>1161</v>
      </c>
    </row>
    <row r="207" spans="1:1">
      <c r="A207" t="s">
        <v>1161</v>
      </c>
    </row>
    <row r="208" spans="1:1">
      <c r="A208" t="s">
        <v>1161</v>
      </c>
    </row>
    <row r="209" spans="1:1">
      <c r="A209" t="s">
        <v>1161</v>
      </c>
    </row>
    <row r="210" spans="1:1">
      <c r="A210" t="s">
        <v>1161</v>
      </c>
    </row>
    <row r="211" spans="1:1">
      <c r="A211" t="s">
        <v>1161</v>
      </c>
    </row>
    <row r="212" spans="1:1">
      <c r="A212" t="s">
        <v>1161</v>
      </c>
    </row>
    <row r="213" spans="1:1">
      <c r="A213" t="s">
        <v>1161</v>
      </c>
    </row>
    <row r="214" spans="1:1">
      <c r="A214" t="s">
        <v>1161</v>
      </c>
    </row>
    <row r="215" spans="1:1">
      <c r="A215" t="s">
        <v>1161</v>
      </c>
    </row>
    <row r="216" spans="1:1">
      <c r="A216" t="s">
        <v>1161</v>
      </c>
    </row>
    <row r="217" spans="1:1">
      <c r="A217" t="s">
        <v>1161</v>
      </c>
    </row>
    <row r="218" spans="1:1">
      <c r="A218" t="s">
        <v>1161</v>
      </c>
    </row>
    <row r="219" spans="1:1">
      <c r="A219" t="s">
        <v>1161</v>
      </c>
    </row>
    <row r="220" spans="1:1">
      <c r="A220" t="s">
        <v>1161</v>
      </c>
    </row>
    <row r="221" spans="1:1">
      <c r="A221" t="s">
        <v>1161</v>
      </c>
    </row>
    <row r="222" spans="1:1">
      <c r="A222" t="s">
        <v>1161</v>
      </c>
    </row>
    <row r="223" spans="1:1">
      <c r="A223" t="s">
        <v>1161</v>
      </c>
    </row>
    <row r="224" spans="1:1">
      <c r="A224" t="s">
        <v>1161</v>
      </c>
    </row>
    <row r="225" spans="1:1">
      <c r="A225" t="s">
        <v>1161</v>
      </c>
    </row>
    <row r="226" spans="1:1">
      <c r="A226" t="s">
        <v>1161</v>
      </c>
    </row>
    <row r="227" spans="1:1">
      <c r="A227" t="s">
        <v>1161</v>
      </c>
    </row>
    <row r="228" spans="1:1">
      <c r="A228" t="s">
        <v>1161</v>
      </c>
    </row>
    <row r="229" spans="1:1">
      <c r="A229" t="s">
        <v>1161</v>
      </c>
    </row>
    <row r="230" spans="1:1">
      <c r="A230" t="s">
        <v>1161</v>
      </c>
    </row>
    <row r="231" spans="1:1">
      <c r="A231" t="s">
        <v>1161</v>
      </c>
    </row>
    <row r="232" spans="1:1">
      <c r="A232" t="s">
        <v>1161</v>
      </c>
    </row>
    <row r="233" spans="1:1">
      <c r="A233" t="s">
        <v>1161</v>
      </c>
    </row>
    <row r="234" spans="1:1">
      <c r="A234" t="s">
        <v>1161</v>
      </c>
    </row>
    <row r="235" spans="1:1">
      <c r="A235" t="s">
        <v>1161</v>
      </c>
    </row>
    <row r="236" spans="1:1">
      <c r="A236" t="s">
        <v>1161</v>
      </c>
    </row>
    <row r="237" spans="1:1">
      <c r="A237" t="s">
        <v>1161</v>
      </c>
    </row>
    <row r="238" spans="1:1">
      <c r="A238" t="s">
        <v>1161</v>
      </c>
    </row>
    <row r="239" spans="1:1">
      <c r="A239" t="s">
        <v>1161</v>
      </c>
    </row>
    <row r="240" spans="1:1">
      <c r="A240" t="s">
        <v>1161</v>
      </c>
    </row>
    <row r="241" spans="1:1">
      <c r="A241" t="s">
        <v>1161</v>
      </c>
    </row>
    <row r="242" spans="1:1">
      <c r="A242" t="s">
        <v>1161</v>
      </c>
    </row>
    <row r="243" spans="1:1">
      <c r="A243" t="s">
        <v>1161</v>
      </c>
    </row>
    <row r="244" spans="1:1">
      <c r="A244" t="s">
        <v>1161</v>
      </c>
    </row>
    <row r="245" spans="1:1">
      <c r="A245" t="s">
        <v>1161</v>
      </c>
    </row>
    <row r="246" spans="1:1">
      <c r="A246" t="s">
        <v>1161</v>
      </c>
    </row>
    <row r="247" spans="1:1">
      <c r="A247" t="s">
        <v>1161</v>
      </c>
    </row>
    <row r="248" spans="1:1">
      <c r="A248" t="s">
        <v>1161</v>
      </c>
    </row>
    <row r="249" spans="1:1">
      <c r="A249" t="s">
        <v>1161</v>
      </c>
    </row>
    <row r="250" spans="1:1">
      <c r="A250" t="s">
        <v>1161</v>
      </c>
    </row>
    <row r="251" spans="1:1">
      <c r="A251" t="s">
        <v>1161</v>
      </c>
    </row>
    <row r="252" spans="1:1">
      <c r="A252" t="s">
        <v>1161</v>
      </c>
    </row>
    <row r="253" spans="1:1">
      <c r="A253" t="s">
        <v>1161</v>
      </c>
    </row>
    <row r="254" spans="1:1">
      <c r="A254" t="s">
        <v>1161</v>
      </c>
    </row>
    <row r="255" spans="1:1">
      <c r="A255" t="s">
        <v>1161</v>
      </c>
    </row>
    <row r="256" spans="1:1">
      <c r="A256" t="s">
        <v>1161</v>
      </c>
    </row>
    <row r="257" spans="1:1">
      <c r="A257" t="s">
        <v>1161</v>
      </c>
    </row>
    <row r="258" spans="1:1">
      <c r="A258" t="s">
        <v>1161</v>
      </c>
    </row>
    <row r="259" spans="1:1">
      <c r="A259" t="s">
        <v>1161</v>
      </c>
    </row>
    <row r="260" spans="1:1">
      <c r="A260" t="s">
        <v>1161</v>
      </c>
    </row>
    <row r="261" spans="1:1">
      <c r="A261" t="s">
        <v>1161</v>
      </c>
    </row>
    <row r="262" spans="1:1">
      <c r="A262" t="s">
        <v>1161</v>
      </c>
    </row>
    <row r="263" spans="1:1">
      <c r="A263" t="s">
        <v>1161</v>
      </c>
    </row>
    <row r="264" spans="1:1">
      <c r="A264" t="s">
        <v>1161</v>
      </c>
    </row>
    <row r="265" spans="1:1">
      <c r="A265" t="s">
        <v>1161</v>
      </c>
    </row>
    <row r="266" spans="1:1">
      <c r="A266" t="s">
        <v>1161</v>
      </c>
    </row>
    <row r="267" spans="1:1">
      <c r="A267" t="s">
        <v>1161</v>
      </c>
    </row>
    <row r="268" spans="1:1">
      <c r="A268" t="s">
        <v>1161</v>
      </c>
    </row>
    <row r="269" spans="1:1">
      <c r="A269" t="s">
        <v>1161</v>
      </c>
    </row>
    <row r="270" spans="1:1">
      <c r="A270" t="s">
        <v>1161</v>
      </c>
    </row>
    <row r="271" spans="1:1">
      <c r="A271" t="s">
        <v>1161</v>
      </c>
    </row>
    <row r="272" spans="1:1">
      <c r="A272" t="s">
        <v>1161</v>
      </c>
    </row>
    <row r="273" spans="1:1">
      <c r="A273" t="s">
        <v>1161</v>
      </c>
    </row>
    <row r="274" spans="1:1">
      <c r="A274" t="s">
        <v>1161</v>
      </c>
    </row>
    <row r="275" spans="1:1">
      <c r="A275" t="s">
        <v>1161</v>
      </c>
    </row>
    <row r="276" spans="1:1">
      <c r="A276" t="s">
        <v>1161</v>
      </c>
    </row>
    <row r="277" spans="1:1">
      <c r="A277" t="s">
        <v>1161</v>
      </c>
    </row>
    <row r="278" spans="1:1">
      <c r="A278" t="s">
        <v>1161</v>
      </c>
    </row>
    <row r="279" spans="1:1">
      <c r="A279" t="s">
        <v>1161</v>
      </c>
    </row>
    <row r="280" spans="1:1">
      <c r="A280" t="s">
        <v>1161</v>
      </c>
    </row>
    <row r="281" spans="1:1">
      <c r="A281" t="s">
        <v>1161</v>
      </c>
    </row>
    <row r="282" spans="1:1">
      <c r="A282" t="s">
        <v>1161</v>
      </c>
    </row>
    <row r="283" spans="1:1">
      <c r="A283" t="s">
        <v>1161</v>
      </c>
    </row>
    <row r="284" spans="1:1">
      <c r="A284" t="s">
        <v>1161</v>
      </c>
    </row>
    <row r="285" spans="1:1">
      <c r="A285" t="s">
        <v>1161</v>
      </c>
    </row>
    <row r="286" spans="1:1">
      <c r="A286" t="s">
        <v>1161</v>
      </c>
    </row>
    <row r="287" spans="1:1">
      <c r="A287" t="s">
        <v>1161</v>
      </c>
    </row>
    <row r="288" spans="1:1">
      <c r="A288" t="s">
        <v>1161</v>
      </c>
    </row>
    <row r="289" spans="1:1">
      <c r="A289" t="s">
        <v>1161</v>
      </c>
    </row>
    <row r="290" spans="1:1">
      <c r="A290" t="s">
        <v>1161</v>
      </c>
    </row>
    <row r="291" spans="1:1">
      <c r="A291" t="s">
        <v>1161</v>
      </c>
    </row>
    <row r="292" spans="1:1">
      <c r="A292" t="s">
        <v>1161</v>
      </c>
    </row>
    <row r="293" spans="1:1">
      <c r="A293" t="s">
        <v>1161</v>
      </c>
    </row>
    <row r="294" spans="1:1">
      <c r="A294" t="s">
        <v>1161</v>
      </c>
    </row>
    <row r="295" spans="1:1">
      <c r="A295" t="s">
        <v>1161</v>
      </c>
    </row>
    <row r="296" spans="1:1">
      <c r="A296" t="s">
        <v>1161</v>
      </c>
    </row>
    <row r="297" spans="1:1">
      <c r="A297" t="s">
        <v>1161</v>
      </c>
    </row>
    <row r="298" spans="1:1">
      <c r="A298" t="s">
        <v>1161</v>
      </c>
    </row>
    <row r="299" spans="1:1">
      <c r="A299" t="s">
        <v>1161</v>
      </c>
    </row>
    <row r="300" spans="1:1">
      <c r="A300" t="s">
        <v>1161</v>
      </c>
    </row>
    <row r="301" spans="1:1">
      <c r="A301" t="s">
        <v>1161</v>
      </c>
    </row>
    <row r="302" spans="1:1">
      <c r="A302" t="s">
        <v>1161</v>
      </c>
    </row>
    <row r="303" spans="1:1">
      <c r="A303" t="s">
        <v>1161</v>
      </c>
    </row>
    <row r="304" spans="1:1">
      <c r="A304" t="s">
        <v>1161</v>
      </c>
    </row>
    <row r="305" spans="1:1">
      <c r="A305" t="s">
        <v>1161</v>
      </c>
    </row>
    <row r="306" spans="1:1">
      <c r="A306" t="s">
        <v>1161</v>
      </c>
    </row>
    <row r="307" spans="1:1">
      <c r="A307" t="s">
        <v>1161</v>
      </c>
    </row>
    <row r="308" spans="1:1">
      <c r="A308" t="s">
        <v>1161</v>
      </c>
    </row>
    <row r="309" spans="1:1">
      <c r="A309" t="s">
        <v>1161</v>
      </c>
    </row>
    <row r="310" spans="1:1">
      <c r="A310" t="s">
        <v>1161</v>
      </c>
    </row>
    <row r="311" spans="1:1">
      <c r="A311" t="s">
        <v>1161</v>
      </c>
    </row>
    <row r="312" spans="1:1">
      <c r="A312" t="s">
        <v>1161</v>
      </c>
    </row>
    <row r="313" spans="1:1">
      <c r="A313" t="s">
        <v>1161</v>
      </c>
    </row>
    <row r="314" spans="1:1">
      <c r="A314" t="s">
        <v>1161</v>
      </c>
    </row>
    <row r="315" spans="1:1">
      <c r="A315" t="s">
        <v>1161</v>
      </c>
    </row>
    <row r="316" spans="1:1">
      <c r="A316" t="s">
        <v>1161</v>
      </c>
    </row>
    <row r="317" spans="1:1">
      <c r="A317" t="s">
        <v>1161</v>
      </c>
    </row>
    <row r="318" spans="1:1">
      <c r="A318" t="s">
        <v>1161</v>
      </c>
    </row>
    <row r="319" spans="1:1">
      <c r="A319" t="s">
        <v>1161</v>
      </c>
    </row>
    <row r="320" spans="1:1">
      <c r="A320" t="s">
        <v>1161</v>
      </c>
    </row>
    <row r="321" spans="1:1">
      <c r="A321" t="s">
        <v>1161</v>
      </c>
    </row>
    <row r="322" spans="1:1">
      <c r="A322" t="s">
        <v>1161</v>
      </c>
    </row>
    <row r="323" spans="1:1">
      <c r="A323" t="s">
        <v>1161</v>
      </c>
    </row>
    <row r="324" spans="1:1">
      <c r="A324" t="s">
        <v>1161</v>
      </c>
    </row>
    <row r="325" spans="1:1">
      <c r="A325" t="s">
        <v>1161</v>
      </c>
    </row>
    <row r="326" spans="1:1">
      <c r="A326" t="s">
        <v>1161</v>
      </c>
    </row>
    <row r="327" spans="1:1">
      <c r="A327" t="s">
        <v>1161</v>
      </c>
    </row>
    <row r="328" spans="1:1">
      <c r="A328" t="s">
        <v>1161</v>
      </c>
    </row>
    <row r="329" spans="1:1">
      <c r="A329" t="s">
        <v>1161</v>
      </c>
    </row>
    <row r="330" spans="1:1">
      <c r="A330" t="s">
        <v>1161</v>
      </c>
    </row>
    <row r="331" spans="1:1">
      <c r="A331" t="s">
        <v>1161</v>
      </c>
    </row>
    <row r="332" spans="1:1">
      <c r="A332" t="s">
        <v>1161</v>
      </c>
    </row>
    <row r="333" spans="1:1">
      <c r="A333" t="s">
        <v>1161</v>
      </c>
    </row>
    <row r="334" spans="1:1">
      <c r="A334" t="s">
        <v>1161</v>
      </c>
    </row>
    <row r="335" spans="1:1">
      <c r="A335" t="s">
        <v>1161</v>
      </c>
    </row>
    <row r="336" spans="1:1">
      <c r="A336" t="s">
        <v>1161</v>
      </c>
    </row>
    <row r="337" spans="1:1">
      <c r="A337" t="s">
        <v>1161</v>
      </c>
    </row>
    <row r="338" spans="1:1">
      <c r="A338" t="s">
        <v>1161</v>
      </c>
    </row>
    <row r="339" spans="1:1">
      <c r="A339" t="s">
        <v>1161</v>
      </c>
    </row>
    <row r="340" spans="1:1">
      <c r="A340" t="s">
        <v>1161</v>
      </c>
    </row>
    <row r="341" spans="1:1">
      <c r="A341" t="s">
        <v>1161</v>
      </c>
    </row>
    <row r="342" spans="1:1">
      <c r="A342" t="s">
        <v>1161</v>
      </c>
    </row>
    <row r="343" spans="1:1">
      <c r="A343" t="s">
        <v>1161</v>
      </c>
    </row>
    <row r="344" spans="1:1">
      <c r="A344" t="s">
        <v>1161</v>
      </c>
    </row>
    <row r="345" spans="1:1">
      <c r="A345" t="s">
        <v>1161</v>
      </c>
    </row>
    <row r="346" spans="1:1">
      <c r="A346" t="s">
        <v>1161</v>
      </c>
    </row>
    <row r="347" spans="1:1">
      <c r="A347" t="s">
        <v>1161</v>
      </c>
    </row>
    <row r="348" spans="1:1">
      <c r="A348" t="s">
        <v>1161</v>
      </c>
    </row>
    <row r="349" spans="1:1">
      <c r="A349" t="s">
        <v>1161</v>
      </c>
    </row>
    <row r="350" spans="1:1">
      <c r="A350" t="s">
        <v>1161</v>
      </c>
    </row>
    <row r="351" spans="1:1">
      <c r="A351" t="s">
        <v>1161</v>
      </c>
    </row>
    <row r="352" spans="1:1">
      <c r="A352" t="s">
        <v>1161</v>
      </c>
    </row>
    <row r="353" spans="1:1">
      <c r="A353" t="s">
        <v>1161</v>
      </c>
    </row>
    <row r="354" spans="1:1">
      <c r="A354" t="s">
        <v>1161</v>
      </c>
    </row>
    <row r="355" spans="1:1">
      <c r="A355" t="s">
        <v>1161</v>
      </c>
    </row>
    <row r="356" spans="1:1">
      <c r="A356" t="s">
        <v>1161</v>
      </c>
    </row>
    <row r="357" spans="1:1">
      <c r="A357" t="s">
        <v>1161</v>
      </c>
    </row>
    <row r="358" spans="1:1">
      <c r="A358" t="s">
        <v>1161</v>
      </c>
    </row>
    <row r="359" spans="1:1">
      <c r="A359" t="s">
        <v>1161</v>
      </c>
    </row>
    <row r="360" spans="1:1">
      <c r="A360" t="s">
        <v>1161</v>
      </c>
    </row>
    <row r="361" spans="1:1">
      <c r="A361" t="s">
        <v>1161</v>
      </c>
    </row>
    <row r="362" spans="1:1">
      <c r="A362" t="s">
        <v>1161</v>
      </c>
    </row>
    <row r="363" spans="1:1">
      <c r="A363" t="s">
        <v>1161</v>
      </c>
    </row>
    <row r="364" spans="1:1">
      <c r="A364" t="s">
        <v>1161</v>
      </c>
    </row>
    <row r="365" spans="1:1">
      <c r="A365" t="s">
        <v>1161</v>
      </c>
    </row>
    <row r="366" spans="1:1">
      <c r="A366" t="s">
        <v>1161</v>
      </c>
    </row>
    <row r="367" spans="1:1">
      <c r="A367" t="s">
        <v>1161</v>
      </c>
    </row>
    <row r="368" spans="1:1">
      <c r="A368" t="s">
        <v>1161</v>
      </c>
    </row>
    <row r="369" spans="1:1">
      <c r="A369" t="s">
        <v>1161</v>
      </c>
    </row>
    <row r="370" spans="1:1">
      <c r="A370" t="s">
        <v>1161</v>
      </c>
    </row>
    <row r="371" spans="1:1">
      <c r="A371" t="s">
        <v>1161</v>
      </c>
    </row>
    <row r="372" spans="1:1">
      <c r="A372" t="s">
        <v>1161</v>
      </c>
    </row>
    <row r="373" spans="1:1">
      <c r="A373" t="s">
        <v>1161</v>
      </c>
    </row>
    <row r="374" spans="1:1">
      <c r="A374" t="s">
        <v>1161</v>
      </c>
    </row>
    <row r="375" spans="1:1">
      <c r="A375" t="s">
        <v>1161</v>
      </c>
    </row>
    <row r="376" spans="1:1">
      <c r="A376" t="s">
        <v>1161</v>
      </c>
    </row>
    <row r="377" spans="1:1">
      <c r="A377" t="s">
        <v>1161</v>
      </c>
    </row>
    <row r="378" spans="1:1">
      <c r="A378" t="s">
        <v>1161</v>
      </c>
    </row>
    <row r="379" spans="1:1">
      <c r="A379" t="s">
        <v>1161</v>
      </c>
    </row>
    <row r="380" spans="1:1">
      <c r="A380" t="s">
        <v>1161</v>
      </c>
    </row>
    <row r="381" spans="1:1">
      <c r="A381" t="s">
        <v>1161</v>
      </c>
    </row>
    <row r="382" spans="1:1">
      <c r="A382" t="s">
        <v>1161</v>
      </c>
    </row>
    <row r="383" spans="1:1">
      <c r="A383" t="s">
        <v>1161</v>
      </c>
    </row>
    <row r="384" spans="1:1">
      <c r="A384" t="s">
        <v>1161</v>
      </c>
    </row>
    <row r="385" spans="1:1">
      <c r="A385" t="s">
        <v>1161</v>
      </c>
    </row>
    <row r="386" spans="1:1">
      <c r="A386" t="s">
        <v>1161</v>
      </c>
    </row>
    <row r="387" spans="1:1">
      <c r="A387" t="s">
        <v>1161</v>
      </c>
    </row>
    <row r="388" spans="1:1">
      <c r="A388" t="s">
        <v>1161</v>
      </c>
    </row>
    <row r="389" spans="1:1">
      <c r="A389" t="s">
        <v>1161</v>
      </c>
    </row>
    <row r="390" spans="1:1">
      <c r="A390" t="s">
        <v>1161</v>
      </c>
    </row>
    <row r="391" spans="1:1">
      <c r="A391" t="s">
        <v>1161</v>
      </c>
    </row>
    <row r="392" spans="1:1">
      <c r="A392" t="s">
        <v>1161</v>
      </c>
    </row>
    <row r="393" spans="1:1">
      <c r="A393" t="s">
        <v>1161</v>
      </c>
    </row>
    <row r="394" spans="1:1">
      <c r="A394" t="s">
        <v>1161</v>
      </c>
    </row>
    <row r="395" spans="1:1">
      <c r="A395" t="s">
        <v>1161</v>
      </c>
    </row>
    <row r="396" spans="1:1">
      <c r="A396" t="s">
        <v>1161</v>
      </c>
    </row>
    <row r="397" spans="1:1">
      <c r="A397" t="s">
        <v>1161</v>
      </c>
    </row>
    <row r="398" spans="1:1">
      <c r="A398" t="s">
        <v>1161</v>
      </c>
    </row>
    <row r="399" spans="1:1">
      <c r="A399" t="s">
        <v>1161</v>
      </c>
    </row>
    <row r="400" spans="1:1">
      <c r="A400" t="s">
        <v>1161</v>
      </c>
    </row>
    <row r="401" spans="1:1">
      <c r="A401" t="s">
        <v>1161</v>
      </c>
    </row>
    <row r="402" spans="1:1">
      <c r="A402" t="s">
        <v>1161</v>
      </c>
    </row>
    <row r="403" spans="1:1">
      <c r="A403" t="s">
        <v>1161</v>
      </c>
    </row>
    <row r="404" spans="1:1">
      <c r="A404" t="s">
        <v>1161</v>
      </c>
    </row>
    <row r="405" spans="1:1">
      <c r="A405" t="s">
        <v>1161</v>
      </c>
    </row>
    <row r="406" spans="1:1">
      <c r="A406" t="s">
        <v>1161</v>
      </c>
    </row>
    <row r="407" spans="1:1">
      <c r="A407" t="s">
        <v>1161</v>
      </c>
    </row>
    <row r="408" spans="1:1">
      <c r="A408" t="s">
        <v>1161</v>
      </c>
    </row>
    <row r="409" spans="1:1">
      <c r="A409" t="s">
        <v>1161</v>
      </c>
    </row>
    <row r="410" spans="1:1">
      <c r="A410" t="s">
        <v>1161</v>
      </c>
    </row>
    <row r="411" spans="1:1">
      <c r="A411" t="s">
        <v>1161</v>
      </c>
    </row>
    <row r="412" spans="1:1">
      <c r="A412" t="s">
        <v>1161</v>
      </c>
    </row>
    <row r="413" spans="1:1">
      <c r="A413" t="s">
        <v>1161</v>
      </c>
    </row>
    <row r="414" spans="1:1">
      <c r="A414" t="s">
        <v>1161</v>
      </c>
    </row>
    <row r="415" spans="1:1">
      <c r="A415" t="s">
        <v>1161</v>
      </c>
    </row>
    <row r="416" spans="1:1">
      <c r="A416" t="s">
        <v>1161</v>
      </c>
    </row>
    <row r="417" spans="1:1">
      <c r="A417" t="s">
        <v>1161</v>
      </c>
    </row>
    <row r="418" spans="1:1">
      <c r="A418" t="s">
        <v>1161</v>
      </c>
    </row>
    <row r="419" spans="1:1">
      <c r="A419" t="s">
        <v>1161</v>
      </c>
    </row>
    <row r="420" spans="1:1">
      <c r="A420" t="s">
        <v>1161</v>
      </c>
    </row>
    <row r="421" spans="1:1">
      <c r="A421" t="s">
        <v>1161</v>
      </c>
    </row>
    <row r="422" spans="1:1">
      <c r="A422" t="s">
        <v>1161</v>
      </c>
    </row>
    <row r="423" spans="1:1">
      <c r="A423" t="s">
        <v>1161</v>
      </c>
    </row>
    <row r="424" spans="1:1">
      <c r="A424" t="s">
        <v>1161</v>
      </c>
    </row>
    <row r="425" spans="1:1">
      <c r="A425" t="s">
        <v>1161</v>
      </c>
    </row>
    <row r="426" spans="1:1">
      <c r="A426" t="s">
        <v>1161</v>
      </c>
    </row>
    <row r="427" spans="1:1">
      <c r="A427" t="s">
        <v>1161</v>
      </c>
    </row>
    <row r="428" spans="1:1">
      <c r="A428" t="s">
        <v>1161</v>
      </c>
    </row>
    <row r="429" spans="1:1">
      <c r="A429" t="s">
        <v>1161</v>
      </c>
    </row>
    <row r="430" spans="1:1">
      <c r="A430" t="s">
        <v>1161</v>
      </c>
    </row>
    <row r="431" spans="1:1">
      <c r="A431" t="s">
        <v>1161</v>
      </c>
    </row>
    <row r="432" spans="1:1">
      <c r="A432" t="s">
        <v>1161</v>
      </c>
    </row>
    <row r="433" spans="1:1">
      <c r="A433" t="s">
        <v>1161</v>
      </c>
    </row>
    <row r="434" spans="1:1">
      <c r="A434" t="s">
        <v>1161</v>
      </c>
    </row>
    <row r="435" spans="1:1">
      <c r="A435" t="s">
        <v>1161</v>
      </c>
    </row>
    <row r="436" spans="1:1">
      <c r="A436" t="s">
        <v>1161</v>
      </c>
    </row>
    <row r="437" spans="1:1">
      <c r="A437" t="s">
        <v>1161</v>
      </c>
    </row>
    <row r="438" spans="1:1">
      <c r="A438" t="s">
        <v>1161</v>
      </c>
    </row>
    <row r="439" spans="1:1">
      <c r="A439" t="s">
        <v>1161</v>
      </c>
    </row>
    <row r="440" spans="1:1">
      <c r="A440" t="s">
        <v>1161</v>
      </c>
    </row>
    <row r="441" spans="1:1">
      <c r="A441" t="s">
        <v>1161</v>
      </c>
    </row>
    <row r="442" spans="1:1">
      <c r="A442" t="s">
        <v>1161</v>
      </c>
    </row>
    <row r="443" spans="1:1">
      <c r="A443" t="s">
        <v>1161</v>
      </c>
    </row>
    <row r="444" spans="1:1">
      <c r="A444" t="s">
        <v>1161</v>
      </c>
    </row>
    <row r="445" spans="1:1">
      <c r="A445" t="s">
        <v>1161</v>
      </c>
    </row>
    <row r="446" spans="1:1">
      <c r="A446" t="s">
        <v>1161</v>
      </c>
    </row>
    <row r="447" spans="1:1">
      <c r="A447" t="s">
        <v>1161</v>
      </c>
    </row>
    <row r="448" spans="1:1">
      <c r="A448" t="s">
        <v>1161</v>
      </c>
    </row>
    <row r="449" spans="1:1">
      <c r="A449" t="s">
        <v>1161</v>
      </c>
    </row>
    <row r="450" spans="1:1">
      <c r="A450" t="s">
        <v>1161</v>
      </c>
    </row>
    <row r="451" spans="1:1">
      <c r="A451" t="s">
        <v>1161</v>
      </c>
    </row>
    <row r="452" spans="1:1">
      <c r="A452" t="s">
        <v>1161</v>
      </c>
    </row>
    <row r="453" spans="1:1">
      <c r="A453" t="s">
        <v>1161</v>
      </c>
    </row>
    <row r="454" spans="1:1">
      <c r="A454" t="s">
        <v>1161</v>
      </c>
    </row>
    <row r="455" spans="1:1">
      <c r="A455" t="s">
        <v>1161</v>
      </c>
    </row>
    <row r="456" spans="1:1">
      <c r="A456" t="s">
        <v>1161</v>
      </c>
    </row>
    <row r="457" spans="1:1">
      <c r="A457" t="s">
        <v>1161</v>
      </c>
    </row>
    <row r="458" spans="1:1">
      <c r="A458" t="s">
        <v>1161</v>
      </c>
    </row>
    <row r="459" spans="1:1">
      <c r="A459" t="s">
        <v>1161</v>
      </c>
    </row>
    <row r="460" spans="1:1">
      <c r="A460" t="s">
        <v>1161</v>
      </c>
    </row>
    <row r="461" spans="1:1">
      <c r="A461" t="s">
        <v>1161</v>
      </c>
    </row>
    <row r="462" spans="1:1">
      <c r="A462" t="s">
        <v>1161</v>
      </c>
    </row>
    <row r="463" spans="1:1">
      <c r="A463" t="s">
        <v>1161</v>
      </c>
    </row>
    <row r="464" spans="1:1">
      <c r="A464" t="s">
        <v>1161</v>
      </c>
    </row>
    <row r="465" spans="1:1">
      <c r="A465" t="s">
        <v>1161</v>
      </c>
    </row>
    <row r="466" spans="1:1">
      <c r="A466" t="s">
        <v>1161</v>
      </c>
    </row>
    <row r="467" spans="1:1">
      <c r="A467" t="s">
        <v>1161</v>
      </c>
    </row>
    <row r="468" spans="1:1">
      <c r="A468" t="s">
        <v>1161</v>
      </c>
    </row>
    <row r="469" spans="1:1">
      <c r="A469" t="s">
        <v>1161</v>
      </c>
    </row>
    <row r="470" spans="1:1">
      <c r="A470" t="s">
        <v>1161</v>
      </c>
    </row>
    <row r="471" spans="1:1">
      <c r="A471" t="s">
        <v>1161</v>
      </c>
    </row>
    <row r="472" spans="1:1">
      <c r="A472" t="s">
        <v>1161</v>
      </c>
    </row>
    <row r="473" spans="1:1">
      <c r="A473" t="s">
        <v>1161</v>
      </c>
    </row>
    <row r="474" spans="1:1">
      <c r="A474" t="s">
        <v>1161</v>
      </c>
    </row>
    <row r="475" spans="1:1">
      <c r="A475" t="s">
        <v>1161</v>
      </c>
    </row>
    <row r="476" spans="1:1">
      <c r="A476" t="s">
        <v>1161</v>
      </c>
    </row>
    <row r="477" spans="1:1">
      <c r="A477" t="s">
        <v>1161</v>
      </c>
    </row>
    <row r="478" spans="1:1">
      <c r="A478" t="s">
        <v>1161</v>
      </c>
    </row>
    <row r="479" spans="1:1">
      <c r="A479" t="s">
        <v>1161</v>
      </c>
    </row>
    <row r="480" spans="1:1">
      <c r="A480" t="s">
        <v>1161</v>
      </c>
    </row>
    <row r="481" spans="1:1">
      <c r="A481" t="s">
        <v>1161</v>
      </c>
    </row>
    <row r="482" spans="1:1">
      <c r="A482" t="s">
        <v>1161</v>
      </c>
    </row>
    <row r="483" spans="1:1">
      <c r="A483" t="s">
        <v>1161</v>
      </c>
    </row>
    <row r="484" spans="1:1">
      <c r="A484" t="s">
        <v>1161</v>
      </c>
    </row>
    <row r="485" spans="1:1">
      <c r="A485" t="s">
        <v>1161</v>
      </c>
    </row>
    <row r="486" spans="1:1">
      <c r="A486" t="s">
        <v>1161</v>
      </c>
    </row>
    <row r="487" spans="1:1">
      <c r="A487" t="s">
        <v>1161</v>
      </c>
    </row>
    <row r="488" spans="1:1">
      <c r="A488" t="s">
        <v>1161</v>
      </c>
    </row>
    <row r="489" spans="1:1">
      <c r="A489" t="s">
        <v>1161</v>
      </c>
    </row>
    <row r="490" spans="1:1">
      <c r="A490" t="s">
        <v>1161</v>
      </c>
    </row>
    <row r="491" spans="1:1">
      <c r="A491" t="s">
        <v>1161</v>
      </c>
    </row>
    <row r="492" spans="1:1">
      <c r="A492" t="s">
        <v>1161</v>
      </c>
    </row>
    <row r="493" spans="1:1">
      <c r="A493" t="s">
        <v>1161</v>
      </c>
    </row>
    <row r="494" spans="1:1">
      <c r="A494" t="s">
        <v>1161</v>
      </c>
    </row>
    <row r="495" spans="1:1">
      <c r="A495" t="s">
        <v>1161</v>
      </c>
    </row>
    <row r="496" spans="1:1">
      <c r="A496" t="s">
        <v>1161</v>
      </c>
    </row>
    <row r="497" spans="1:1">
      <c r="A497" t="s">
        <v>1161</v>
      </c>
    </row>
    <row r="498" spans="1:1">
      <c r="A498" t="s">
        <v>1161</v>
      </c>
    </row>
    <row r="499" spans="1:1">
      <c r="A499" t="s">
        <v>1161</v>
      </c>
    </row>
    <row r="500" spans="1:1">
      <c r="A500" t="s">
        <v>1161</v>
      </c>
    </row>
    <row r="501" spans="1:1">
      <c r="A501" t="s">
        <v>1161</v>
      </c>
    </row>
    <row r="502" spans="1:1">
      <c r="A502" t="s">
        <v>1161</v>
      </c>
    </row>
    <row r="503" spans="1:1">
      <c r="A503" t="s">
        <v>1161</v>
      </c>
    </row>
    <row r="504" spans="1:1">
      <c r="A504" t="s">
        <v>1161</v>
      </c>
    </row>
    <row r="505" spans="1:1">
      <c r="A505" t="s">
        <v>1161</v>
      </c>
    </row>
    <row r="506" spans="1:1">
      <c r="A506" t="s">
        <v>1161</v>
      </c>
    </row>
    <row r="507" spans="1:1">
      <c r="A507" t="s">
        <v>1161</v>
      </c>
    </row>
    <row r="508" spans="1:1">
      <c r="A508" t="s">
        <v>1161</v>
      </c>
    </row>
    <row r="509" spans="1:1">
      <c r="A509" t="s">
        <v>1161</v>
      </c>
    </row>
    <row r="510" spans="1:1">
      <c r="A510" t="s">
        <v>1161</v>
      </c>
    </row>
    <row r="511" spans="1:1">
      <c r="A511" t="s">
        <v>1161</v>
      </c>
    </row>
    <row r="512" spans="1:1">
      <c r="A512" t="s">
        <v>1161</v>
      </c>
    </row>
    <row r="513" spans="1:1">
      <c r="A513" t="s">
        <v>1161</v>
      </c>
    </row>
    <row r="514" spans="1:1">
      <c r="A514" t="s">
        <v>1161</v>
      </c>
    </row>
    <row r="515" spans="1:1">
      <c r="A515" t="s">
        <v>1161</v>
      </c>
    </row>
    <row r="516" spans="1:1">
      <c r="A516" t="s">
        <v>1161</v>
      </c>
    </row>
    <row r="517" spans="1:1">
      <c r="A517" t="s">
        <v>1161</v>
      </c>
    </row>
    <row r="518" spans="1:1">
      <c r="A518" t="s">
        <v>1161</v>
      </c>
    </row>
    <row r="519" spans="1:1">
      <c r="A519" t="s">
        <v>1161</v>
      </c>
    </row>
    <row r="520" spans="1:1">
      <c r="A520" t="s">
        <v>1161</v>
      </c>
    </row>
    <row r="521" spans="1:1">
      <c r="A521" t="s">
        <v>1161</v>
      </c>
    </row>
    <row r="522" spans="1:1">
      <c r="A522" t="s">
        <v>1161</v>
      </c>
    </row>
    <row r="523" spans="1:1">
      <c r="A523" t="s">
        <v>1161</v>
      </c>
    </row>
    <row r="524" spans="1:1">
      <c r="A524" t="s">
        <v>1161</v>
      </c>
    </row>
    <row r="525" spans="1:1">
      <c r="A525" t="s">
        <v>1161</v>
      </c>
    </row>
    <row r="526" spans="1:1">
      <c r="A526" t="s">
        <v>1161</v>
      </c>
    </row>
    <row r="527" spans="1:1">
      <c r="A527" t="s">
        <v>1161</v>
      </c>
    </row>
    <row r="528" spans="1:1">
      <c r="A528" t="s">
        <v>1161</v>
      </c>
    </row>
    <row r="529" spans="1:1">
      <c r="A529" t="s">
        <v>1161</v>
      </c>
    </row>
    <row r="530" spans="1:1">
      <c r="A530" t="s">
        <v>1161</v>
      </c>
    </row>
    <row r="531" spans="1:1">
      <c r="A531" t="s">
        <v>1161</v>
      </c>
    </row>
    <row r="532" spans="1:1">
      <c r="A532" t="s">
        <v>1161</v>
      </c>
    </row>
    <row r="533" spans="1:1">
      <c r="A533" t="s">
        <v>1161</v>
      </c>
    </row>
    <row r="534" spans="1:1">
      <c r="A534" t="s">
        <v>1161</v>
      </c>
    </row>
    <row r="535" spans="1:1">
      <c r="A535" t="s">
        <v>1161</v>
      </c>
    </row>
    <row r="536" spans="1:1">
      <c r="A536" t="s">
        <v>1161</v>
      </c>
    </row>
  </sheetData>
  <sortState ref="A2:B553">
    <sortCondition descending="1" ref="B2:B553"/>
  </sortState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workbookViewId="0">
      <selection activeCell="G1" sqref="G1"/>
    </sheetView>
  </sheetViews>
  <sheetFormatPr defaultRowHeight="15"/>
  <cols>
    <col min="1" max="1" width="3.28515625" style="13" bestFit="1" customWidth="1"/>
    <col min="2" max="2" width="29.28515625" style="13" customWidth="1"/>
    <col min="3" max="3" width="5.5703125" style="13" bestFit="1" customWidth="1"/>
    <col min="4" max="4" width="10" style="13" bestFit="1" customWidth="1"/>
    <col min="5" max="5" width="31.7109375" style="13" customWidth="1"/>
    <col min="6" max="6" width="73.140625" style="13" customWidth="1"/>
    <col min="7" max="7" width="49.28515625" style="13" bestFit="1" customWidth="1"/>
    <col min="8" max="8" width="12.5703125" style="13" bestFit="1" customWidth="1"/>
    <col min="9" max="9" width="27" style="13" customWidth="1"/>
    <col min="10" max="10" width="20.28515625" style="13" bestFit="1" customWidth="1"/>
    <col min="11" max="16384" width="9.140625" style="13"/>
  </cols>
  <sheetData>
    <row r="1" spans="1:9" s="20" customFormat="1" ht="30">
      <c r="A1" s="19"/>
      <c r="B1" s="19" t="s">
        <v>1225</v>
      </c>
      <c r="C1" s="19" t="s">
        <v>1222</v>
      </c>
      <c r="D1" s="19" t="s">
        <v>1229</v>
      </c>
      <c r="E1" s="19" t="s">
        <v>1204</v>
      </c>
      <c r="F1" s="19" t="s">
        <v>1226</v>
      </c>
      <c r="G1" s="19" t="s">
        <v>1242</v>
      </c>
      <c r="H1" s="19" t="s">
        <v>1213</v>
      </c>
      <c r="I1" s="19" t="s">
        <v>1240</v>
      </c>
    </row>
    <row r="2" spans="1:9">
      <c r="A2" s="21">
        <v>1</v>
      </c>
      <c r="B2" s="21" t="s">
        <v>1075</v>
      </c>
      <c r="C2" s="21" t="s">
        <v>1188</v>
      </c>
      <c r="D2" s="21" t="s">
        <v>1130</v>
      </c>
      <c r="E2" s="21" t="s">
        <v>1207</v>
      </c>
      <c r="F2" s="21" t="s">
        <v>1210</v>
      </c>
      <c r="G2" s="21"/>
      <c r="H2" s="21" t="s">
        <v>1214</v>
      </c>
      <c r="I2" s="21"/>
    </row>
    <row r="3" spans="1:9">
      <c r="A3" s="17">
        <v>2</v>
      </c>
      <c r="B3" s="17" t="s">
        <v>1075</v>
      </c>
      <c r="C3" s="17" t="s">
        <v>1188</v>
      </c>
      <c r="D3" s="18" t="s">
        <v>1130</v>
      </c>
      <c r="E3" s="17" t="s">
        <v>1208</v>
      </c>
      <c r="F3" s="17" t="s">
        <v>1227</v>
      </c>
      <c r="G3" s="17" t="s">
        <v>1230</v>
      </c>
      <c r="H3" s="18" t="s">
        <v>1214</v>
      </c>
      <c r="I3" s="17" t="s">
        <v>1238</v>
      </c>
    </row>
    <row r="4" spans="1:9">
      <c r="A4" s="21">
        <v>3</v>
      </c>
      <c r="B4" s="21" t="s">
        <v>1075</v>
      </c>
      <c r="C4" s="21" t="s">
        <v>1188</v>
      </c>
      <c r="D4" s="21" t="s">
        <v>1130</v>
      </c>
      <c r="E4" s="21" t="s">
        <v>1209</v>
      </c>
      <c r="F4" s="21" t="s">
        <v>1227</v>
      </c>
      <c r="G4" s="21" t="s">
        <v>1230</v>
      </c>
      <c r="H4" s="21" t="s">
        <v>1214</v>
      </c>
      <c r="I4" s="21" t="s">
        <v>1239</v>
      </c>
    </row>
    <row r="5" spans="1:9">
      <c r="A5" s="17">
        <v>4</v>
      </c>
      <c r="B5" s="17" t="s">
        <v>1076</v>
      </c>
      <c r="C5" s="17" t="s">
        <v>1188</v>
      </c>
      <c r="D5" s="18" t="s">
        <v>1203</v>
      </c>
      <c r="E5" s="17" t="s">
        <v>1207</v>
      </c>
      <c r="F5" s="17" t="s">
        <v>1205</v>
      </c>
      <c r="G5" s="17"/>
      <c r="H5" s="18" t="s">
        <v>1215</v>
      </c>
      <c r="I5" s="17"/>
    </row>
    <row r="6" spans="1:9">
      <c r="A6" s="21">
        <v>5</v>
      </c>
      <c r="B6" s="21" t="s">
        <v>1076</v>
      </c>
      <c r="C6" s="21" t="s">
        <v>1202</v>
      </c>
      <c r="D6" s="21"/>
      <c r="E6" s="21" t="s">
        <v>1207</v>
      </c>
      <c r="F6" s="21" t="s">
        <v>1251</v>
      </c>
      <c r="G6" s="21"/>
      <c r="H6" s="21" t="s">
        <v>1216</v>
      </c>
      <c r="I6" s="21" t="s">
        <v>1241</v>
      </c>
    </row>
    <row r="7" spans="1:9">
      <c r="A7" s="17">
        <v>6</v>
      </c>
      <c r="B7" s="17" t="s">
        <v>1076</v>
      </c>
      <c r="C7" s="17" t="s">
        <v>1188</v>
      </c>
      <c r="D7" s="18" t="s">
        <v>1203</v>
      </c>
      <c r="E7" s="17" t="s">
        <v>1231</v>
      </c>
      <c r="F7" s="17" t="s">
        <v>1205</v>
      </c>
      <c r="G7" s="17" t="s">
        <v>1230</v>
      </c>
      <c r="H7" s="18" t="s">
        <v>1215</v>
      </c>
      <c r="I7" s="17" t="s">
        <v>1250</v>
      </c>
    </row>
    <row r="8" spans="1:9">
      <c r="A8" s="21">
        <v>7</v>
      </c>
      <c r="B8" s="21" t="s">
        <v>1076</v>
      </c>
      <c r="C8" s="21" t="s">
        <v>1202</v>
      </c>
      <c r="D8" s="21"/>
      <c r="E8" s="21" t="s">
        <v>1232</v>
      </c>
      <c r="F8" s="21" t="s">
        <v>1220</v>
      </c>
      <c r="G8" s="21"/>
      <c r="H8" s="21" t="s">
        <v>1216</v>
      </c>
      <c r="I8" s="21" t="s">
        <v>1241</v>
      </c>
    </row>
    <row r="9" spans="1:9">
      <c r="A9" s="17">
        <v>8</v>
      </c>
      <c r="B9" s="17" t="s">
        <v>1076</v>
      </c>
      <c r="C9" s="17" t="s">
        <v>1188</v>
      </c>
      <c r="D9" s="18" t="s">
        <v>1203</v>
      </c>
      <c r="E9" s="17" t="s">
        <v>1233</v>
      </c>
      <c r="F9" s="17" t="s">
        <v>1205</v>
      </c>
      <c r="G9" s="17" t="s">
        <v>1230</v>
      </c>
      <c r="H9" s="18" t="s">
        <v>1215</v>
      </c>
      <c r="I9" s="17" t="s">
        <v>1243</v>
      </c>
    </row>
    <row r="10" spans="1:9">
      <c r="A10" s="21">
        <v>9</v>
      </c>
      <c r="B10" s="21" t="s">
        <v>1076</v>
      </c>
      <c r="C10" s="21" t="s">
        <v>1202</v>
      </c>
      <c r="D10" s="21"/>
      <c r="E10" s="21" t="s">
        <v>1234</v>
      </c>
      <c r="F10" s="21" t="s">
        <v>1235</v>
      </c>
      <c r="G10" s="21"/>
      <c r="H10" s="21" t="s">
        <v>1216</v>
      </c>
      <c r="I10" s="21" t="s">
        <v>1241</v>
      </c>
    </row>
    <row r="11" spans="1:9">
      <c r="A11" s="17">
        <v>10</v>
      </c>
      <c r="B11" s="17" t="s">
        <v>1077</v>
      </c>
      <c r="C11" s="17" t="s">
        <v>1188</v>
      </c>
      <c r="D11" s="18" t="s">
        <v>1129</v>
      </c>
      <c r="E11" s="17" t="s">
        <v>1207</v>
      </c>
      <c r="F11" s="17" t="s">
        <v>1206</v>
      </c>
      <c r="G11" s="17"/>
      <c r="H11" s="18" t="s">
        <v>1215</v>
      </c>
      <c r="I11" s="17"/>
    </row>
    <row r="12" spans="1:9">
      <c r="A12" s="21">
        <v>11</v>
      </c>
      <c r="B12" s="21" t="s">
        <v>1078</v>
      </c>
      <c r="C12" s="21" t="s">
        <v>1201</v>
      </c>
      <c r="D12" s="21"/>
      <c r="E12" s="21" t="s">
        <v>1211</v>
      </c>
      <c r="F12" s="21" t="s">
        <v>1212</v>
      </c>
      <c r="G12" s="21" t="s">
        <v>1252</v>
      </c>
      <c r="H12" s="21" t="s">
        <v>1216</v>
      </c>
      <c r="I12" s="21"/>
    </row>
    <row r="13" spans="1:9">
      <c r="A13" s="17">
        <v>12</v>
      </c>
      <c r="B13" s="17" t="s">
        <v>1079</v>
      </c>
      <c r="C13" s="17" t="s">
        <v>1201</v>
      </c>
      <c r="D13" s="18"/>
      <c r="E13" s="17" t="s">
        <v>1224</v>
      </c>
      <c r="F13" s="17" t="s">
        <v>1217</v>
      </c>
      <c r="G13" s="17"/>
      <c r="H13" s="18" t="s">
        <v>1216</v>
      </c>
      <c r="I13" s="17" t="s">
        <v>1218</v>
      </c>
    </row>
    <row r="14" spans="1:9">
      <c r="A14" s="21">
        <v>13</v>
      </c>
      <c r="B14" s="21" t="s">
        <v>1079</v>
      </c>
      <c r="C14" s="21" t="s">
        <v>1201</v>
      </c>
      <c r="D14" s="21"/>
      <c r="E14" s="21" t="s">
        <v>1223</v>
      </c>
      <c r="F14" s="21" t="s">
        <v>1236</v>
      </c>
      <c r="G14" s="21" t="s">
        <v>1230</v>
      </c>
      <c r="H14" s="21" t="s">
        <v>1216</v>
      </c>
      <c r="I14" s="21" t="s">
        <v>1237</v>
      </c>
    </row>
    <row r="15" spans="1:9">
      <c r="A15" s="17">
        <v>14</v>
      </c>
      <c r="B15" s="17" t="s">
        <v>1079</v>
      </c>
      <c r="C15" s="17" t="s">
        <v>1201</v>
      </c>
      <c r="D15" s="18"/>
      <c r="E15" s="17" t="s">
        <v>1208</v>
      </c>
      <c r="F15" s="17" t="s">
        <v>1236</v>
      </c>
      <c r="G15" s="17" t="s">
        <v>1230</v>
      </c>
      <c r="H15" s="18" t="s">
        <v>1216</v>
      </c>
      <c r="I15" s="17"/>
    </row>
    <row r="16" spans="1:9">
      <c r="A16" s="21">
        <v>15</v>
      </c>
      <c r="B16" s="21" t="s">
        <v>1079</v>
      </c>
      <c r="C16" s="21" t="s">
        <v>1201</v>
      </c>
      <c r="D16" s="21"/>
      <c r="E16" s="21" t="s">
        <v>1209</v>
      </c>
      <c r="F16" s="21" t="s">
        <v>1236</v>
      </c>
      <c r="G16" s="21" t="s">
        <v>1230</v>
      </c>
      <c r="H16" s="21" t="s">
        <v>1216</v>
      </c>
      <c r="I16" s="21" t="s">
        <v>1243</v>
      </c>
    </row>
    <row r="17" spans="1:9" ht="30">
      <c r="A17" s="17">
        <v>16</v>
      </c>
      <c r="B17" s="17" t="s">
        <v>1080</v>
      </c>
      <c r="C17" s="17" t="s">
        <v>1201</v>
      </c>
      <c r="D17" s="18"/>
      <c r="E17" s="17" t="s">
        <v>1208</v>
      </c>
      <c r="F17" s="17" t="s">
        <v>1246</v>
      </c>
      <c r="G17" s="17" t="s">
        <v>1248</v>
      </c>
      <c r="H17" s="18" t="s">
        <v>1215</v>
      </c>
      <c r="I17" s="17" t="s">
        <v>1245</v>
      </c>
    </row>
    <row r="18" spans="1:9" ht="30">
      <c r="A18" s="21">
        <v>17</v>
      </c>
      <c r="B18" s="21" t="s">
        <v>1080</v>
      </c>
      <c r="C18" s="21" t="s">
        <v>1201</v>
      </c>
      <c r="D18" s="21"/>
      <c r="E18" s="21" t="s">
        <v>1207</v>
      </c>
      <c r="F18" s="21" t="s">
        <v>1247</v>
      </c>
      <c r="G18" s="21" t="s">
        <v>1244</v>
      </c>
      <c r="H18" s="21" t="s">
        <v>1215</v>
      </c>
      <c r="I18" s="21" t="s">
        <v>1245</v>
      </c>
    </row>
    <row r="19" spans="1:9" ht="30">
      <c r="A19" s="17">
        <v>18</v>
      </c>
      <c r="B19" s="17" t="s">
        <v>1081</v>
      </c>
      <c r="C19" s="17" t="s">
        <v>1202</v>
      </c>
      <c r="D19" s="18"/>
      <c r="E19" s="17" t="s">
        <v>1228</v>
      </c>
      <c r="F19" s="17" t="s">
        <v>1219</v>
      </c>
      <c r="G19" s="17"/>
      <c r="H19" s="18" t="s">
        <v>1216</v>
      </c>
      <c r="I19" s="17" t="s">
        <v>1241</v>
      </c>
    </row>
    <row r="20" spans="1:9" ht="30">
      <c r="A20" s="21">
        <v>19</v>
      </c>
      <c r="B20" s="21" t="s">
        <v>1082</v>
      </c>
      <c r="C20" s="21" t="s">
        <v>1202</v>
      </c>
      <c r="D20" s="21"/>
      <c r="E20" s="21" t="s">
        <v>1228</v>
      </c>
      <c r="F20" s="21" t="s">
        <v>1219</v>
      </c>
      <c r="G20" s="21"/>
      <c r="H20" s="21" t="s">
        <v>1216</v>
      </c>
      <c r="I20" s="21" t="s">
        <v>1241</v>
      </c>
    </row>
    <row r="21" spans="1:9">
      <c r="A21" s="17">
        <v>20</v>
      </c>
      <c r="B21" s="17" t="s">
        <v>1083</v>
      </c>
      <c r="C21" s="17" t="s">
        <v>1202</v>
      </c>
      <c r="D21" s="18"/>
      <c r="E21" s="17" t="s">
        <v>1208</v>
      </c>
      <c r="F21" s="17" t="s">
        <v>1220</v>
      </c>
      <c r="G21" s="17"/>
      <c r="H21" s="18" t="s">
        <v>1216</v>
      </c>
      <c r="I21" s="17" t="s">
        <v>1241</v>
      </c>
    </row>
    <row r="22" spans="1:9">
      <c r="A22" s="21">
        <v>21</v>
      </c>
      <c r="B22" s="21" t="s">
        <v>1084</v>
      </c>
      <c r="C22" s="21" t="s">
        <v>1202</v>
      </c>
      <c r="D22" s="21"/>
      <c r="E22" s="21" t="s">
        <v>1208</v>
      </c>
      <c r="F22" s="21" t="s">
        <v>1220</v>
      </c>
      <c r="G22" s="21"/>
      <c r="H22" s="21" t="s">
        <v>1216</v>
      </c>
      <c r="I22" s="21" t="s">
        <v>1241</v>
      </c>
    </row>
    <row r="23" spans="1:9" s="20" customFormat="1">
      <c r="A23" s="19"/>
      <c r="B23" s="19" t="s">
        <v>1085</v>
      </c>
      <c r="C23" s="19"/>
      <c r="D23" s="19"/>
      <c r="E23" s="19"/>
      <c r="F23" s="19"/>
      <c r="G23" s="19"/>
      <c r="H23" s="19"/>
      <c r="I23" s="19"/>
    </row>
    <row r="24" spans="1:9">
      <c r="A24" s="17">
        <v>22</v>
      </c>
      <c r="B24" s="17" t="s">
        <v>1068</v>
      </c>
      <c r="C24" s="17" t="s">
        <v>1188</v>
      </c>
      <c r="D24" s="18" t="s">
        <v>1127</v>
      </c>
      <c r="E24" s="17"/>
      <c r="F24" s="17" t="s">
        <v>1200</v>
      </c>
      <c r="G24" s="17" t="s">
        <v>1249</v>
      </c>
      <c r="H24" s="18"/>
      <c r="I24" s="17"/>
    </row>
    <row r="25" spans="1:9">
      <c r="A25" s="21">
        <v>23</v>
      </c>
      <c r="B25" s="21" t="s">
        <v>1069</v>
      </c>
      <c r="C25" s="21" t="s">
        <v>1188</v>
      </c>
      <c r="D25" s="21" t="s">
        <v>1130</v>
      </c>
      <c r="E25" s="21"/>
      <c r="F25" s="21" t="s">
        <v>1221</v>
      </c>
      <c r="G25" s="21" t="s">
        <v>1249</v>
      </c>
      <c r="H25" s="21"/>
      <c r="I25" s="21"/>
    </row>
    <row r="26" spans="1:9">
      <c r="A26" s="17">
        <v>24</v>
      </c>
      <c r="B26" s="17" t="s">
        <v>1070</v>
      </c>
      <c r="C26" s="17" t="s">
        <v>1188</v>
      </c>
      <c r="D26" s="18" t="s">
        <v>1130</v>
      </c>
      <c r="E26" s="17"/>
      <c r="F26" s="17" t="s">
        <v>1221</v>
      </c>
      <c r="G26" s="17" t="s">
        <v>1249</v>
      </c>
      <c r="H26" s="18"/>
      <c r="I26" s="1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</vt:lpstr>
      <vt:lpstr>Sets</vt:lpstr>
      <vt:lpstr>short sets</vt:lpstr>
      <vt:lpstr>noSets</vt:lpstr>
      <vt:lpstr>Final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jlyle</dc:creator>
  <cp:lastModifiedBy>jlyle</cp:lastModifiedBy>
  <dcterms:created xsi:type="dcterms:W3CDTF">2011-01-25T13:26:11Z</dcterms:created>
  <dcterms:modified xsi:type="dcterms:W3CDTF">2011-06-25T19:42:28Z</dcterms:modified>
</cp:coreProperties>
</file>