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dc\private\M316\AWG8\EHR\HL7\"/>
    </mc:Choice>
  </mc:AlternateContent>
  <bookViews>
    <workbookView xWindow="0" yWindow="0" windowWidth="28800" windowHeight="13845" tabRatio="607" activeTab="1"/>
  </bookViews>
  <sheets>
    <sheet name="Submitter" sheetId="6" r:id="rId1"/>
    <sheet name="Ballot" sheetId="1" r:id="rId2"/>
    <sheet name="Instructions" sheetId="2" r:id="rId3"/>
    <sheet name="Instructions Cont.." sheetId="9" r:id="rId4"/>
    <sheet name="Format Guidelines" sheetId="7" r:id="rId5"/>
    <sheet name="Co-Chair Guidelines" sheetId="4" r:id="rId6"/>
    <sheet name="CodeReference" sheetId="8" r:id="rId7"/>
    <sheet name="Setup" sheetId="3" r:id="rId8"/>
  </sheets>
  <definedNames>
    <definedName name="_xlnm._FilterDatabase" localSheetId="1" hidden="1">Ballot!$B$3:$AF$86</definedName>
    <definedName name="_xlnm._FilterDatabase" localSheetId="0" hidden="1">Submitter!#REF!</definedName>
    <definedName name="Artifact" localSheetId="3">'Instructions Cont..'!#REF!</definedName>
    <definedName name="Artifact">Instructions!$B$9</definedName>
    <definedName name="Artifact_type">Setup!$A$22:$A$30</definedName>
    <definedName name="B_No_Votes" localSheetId="3">'Instructions Cont..'!#REF!</definedName>
    <definedName name="B_No_Votes">Instructions!#REF!</definedName>
    <definedName name="BalComCol">Ballot!$B:$B</definedName>
    <definedName name="Ballot_Committee" localSheetId="3">'Instructions Cont..'!#REF!</definedName>
    <definedName name="Ballot_Committee">Instructions!$B$8</definedName>
    <definedName name="BallotWrk">Ballot!#REF!</definedName>
    <definedName name="BCmt">Setup!$B$8:$N$8</definedName>
    <definedName name="BehalfEmail">Instructions!$B$56</definedName>
    <definedName name="Change_Applied" localSheetId="3">'Instructions Cont..'!#REF!</definedName>
    <definedName name="Change_Applied">Instructions!$B$51</definedName>
    <definedName name="commentgroup">Instructions!$B$43</definedName>
    <definedName name="Comments" localSheetId="3">'Instructions Cont..'!#REF!</definedName>
    <definedName name="Comments">Instructions!$B$40</definedName>
    <definedName name="ComTime">Instructions!$B$58</definedName>
    <definedName name="Considered" localSheetId="3">'Instructions Cont..'!#REF!</definedName>
    <definedName name="Considered">Instructions!#REF!</definedName>
    <definedName name="Disclaimer">Setup!$A$10</definedName>
    <definedName name="Disclaimer2">Setup!$A$11</definedName>
    <definedName name="Disclaimer3">Setup!$A$12</definedName>
    <definedName name="DispCmt">Setup!$B$5:$U$5</definedName>
    <definedName name="Disposition" localSheetId="3">'Instructions Cont..'!#REF!</definedName>
    <definedName name="Disposition">Instructions!$B$44</definedName>
    <definedName name="Disposition_Comment" localSheetId="3">'Instructions Cont..'!#REF!</definedName>
    <definedName name="Disposition_Comment">Instructions!$B$48</definedName>
    <definedName name="Disposition_Committee" localSheetId="3">'Instructions Cont..'!#REF!</definedName>
    <definedName name="Disposition_Committee">Instructions!$B$46</definedName>
    <definedName name="Disposition2">'Instructions Cont..'!$A$2</definedName>
    <definedName name="dispositionstatus">Setup!$A$20:$K$20</definedName>
    <definedName name="Dispstat">Setup!$A$19</definedName>
    <definedName name="Domain" localSheetId="3">'Instructions Cont..'!#REF!</definedName>
    <definedName name="Domain">Instructions!$B$35</definedName>
    <definedName name="Existing_Wording" localSheetId="3">'Instructions Cont..'!#REF!</definedName>
    <definedName name="Existing_Wording">Instructions!$B$38</definedName>
    <definedName name="FilterRow">Ballot!$3:$3</definedName>
    <definedName name="FirstRow">Ballot!$4:$4</definedName>
    <definedName name="For_Against_Abstain" localSheetId="3">'Instructions Cont..'!#REF!</definedName>
    <definedName name="For_Against_Abstain">Instructions!$B$50</definedName>
    <definedName name="ID" localSheetId="3">'Instructions Cont..'!#REF!</definedName>
    <definedName name="ID">Instructions!$B$57</definedName>
    <definedName name="Identifier" localSheetId="3">'Instructions Cont..'!#REF!</definedName>
    <definedName name="Identifier">Instructions!#REF!</definedName>
    <definedName name="IDNumCol">Ballot!#REF!</definedName>
    <definedName name="InPerson">Submitter!#REF!</definedName>
    <definedName name="InPersReq">Ballot!$L$4:$L$86</definedName>
    <definedName name="LastCol">Ballot!$AA:$AA</definedName>
    <definedName name="LastRow">Ballot!#REF!</definedName>
    <definedName name="Number">Ballot!$A:$A</definedName>
    <definedName name="NumberID" localSheetId="3">'Instructions Cont..'!#REF!</definedName>
    <definedName name="NumberID">Instructions!$B$7</definedName>
    <definedName name="OnBehalfOf" localSheetId="3">'Instructions Cont..'!#REF!</definedName>
    <definedName name="OnBehalfOf">Instructions!$B$55</definedName>
    <definedName name="Ov">Submitter!$F$9</definedName>
    <definedName name="OverallVote">Submitter!$G$9</definedName>
    <definedName name="OVote">Setup!$B$9:$D$9</definedName>
    <definedName name="_xlnm.Print_Area" localSheetId="1">Ballot!$B$1:$K$86</definedName>
    <definedName name="_xlnm.Print_Area" localSheetId="5">'Co-Chair Guidelines'!#REF!</definedName>
    <definedName name="_xlnm.Print_Area" localSheetId="4">'Format Guidelines'!#REF!</definedName>
    <definedName name="_xlnm.Print_Area" localSheetId="2">Instructions!$A:$I</definedName>
    <definedName name="_xlnm.Print_Area" localSheetId="3">'Instructions Cont..'!#REF!</definedName>
    <definedName name="_xlnm.Print_Area" localSheetId="7">Setup!#REF!</definedName>
    <definedName name="_xlnm.Print_Area" localSheetId="0">Submitter!$A$1:$L$9</definedName>
    <definedName name="_xlnm.Print_Titles" localSheetId="1">Ballot!#REF!,Ballot!$1:$2</definedName>
    <definedName name="_xlnm.Print_Titles" localSheetId="5">'Co-Chair Guidelines'!#REF!,'Co-Chair Guidelines'!$1:$8</definedName>
    <definedName name="_xlnm.Print_Titles" localSheetId="4">'Format Guidelines'!#REF!,'Format Guidelines'!$1:$8</definedName>
    <definedName name="_xlnm.Print_Titles" localSheetId="7">Setup!#REF!,Setup!$3:$10</definedName>
    <definedName name="_xlnm.Print_Titles" localSheetId="0">Submitter!$A:$A,Submitter!$1:$9</definedName>
    <definedName name="Proposed_Wording" localSheetId="3">'Instructions Cont..'!#REF!</definedName>
    <definedName name="Proposed_Wording">Instructions!$B$39</definedName>
    <definedName name="Pubs" localSheetId="3">'Instructions Cont..'!#REF!</definedName>
    <definedName name="Pubs">Instructions!$B$36</definedName>
    <definedName name="RecFrom">Instructions!$B$59</definedName>
    <definedName name="ReferredTo">Instructions!$B$58</definedName>
    <definedName name="Responsibility" localSheetId="3">'Instructions Cont..'!#REF!</definedName>
    <definedName name="Responsibility">Instructions!$B$49</definedName>
    <definedName name="ResReq">Instructions!$B$41</definedName>
    <definedName name="RilterRow">Ballot!$3:$3</definedName>
    <definedName name="SArtifact" localSheetId="5">'Co-Chair Guidelines'!$B$1:$J$1</definedName>
    <definedName name="SArtifact" localSheetId="4">'Format Guidelines'!$B$1:$J$1</definedName>
    <definedName name="SArtifact">Setup!$B$3:$J$3</definedName>
    <definedName name="SBallot" localSheetId="5">'Co-Chair Guidelines'!$B$5:$AA$5</definedName>
    <definedName name="SBallot" localSheetId="4">'Format Guidelines'!$B$5:$AA$5</definedName>
    <definedName name="SBallot">Setup!$B$7:$AE$7</definedName>
    <definedName name="SBallot2">Setup!$B$7:$AF$7</definedName>
    <definedName name="SCmt" localSheetId="5">'Co-Chair Guidelines'!$B$3:$R$3</definedName>
    <definedName name="SCmt" localSheetId="4">'Format Guidelines'!$B$3:$R$3</definedName>
    <definedName name="SCmt">Setup!$B$5:$U$5</definedName>
    <definedName name="SDisp" localSheetId="5">'Co-Chair Guidelines'!$B$2:$G$2</definedName>
    <definedName name="SDisp" localSheetId="4">'Format Guidelines'!$B$2:$G$2</definedName>
    <definedName name="SDisp">Setup!$B$4:$H$4</definedName>
    <definedName name="SDisp2">Setup!$B$4:$E$4</definedName>
    <definedName name="Section" localSheetId="3">'Instructions Cont..'!#REF!</definedName>
    <definedName name="Section">Instructions!$B$34</definedName>
    <definedName name="Status">Instructions!$B$60</definedName>
    <definedName name="SubByCol">Ballot!$Y:$Y</definedName>
    <definedName name="SubByNameCell">Submitter!$F$3</definedName>
    <definedName name="SubByOrg">Submitter!$F$6</definedName>
    <definedName name="SubChangeCol">Ballot!$X:$X</definedName>
    <definedName name="SubmittedBy" localSheetId="3">'Instructions Cont..'!#REF!</definedName>
    <definedName name="SubmittedBy">Instructions!$B$53</definedName>
    <definedName name="SubmitterOrganization" localSheetId="3">'Instructions Cont..'!#REF!</definedName>
    <definedName name="SubmitterOrganization">Instructions!$B$54</definedName>
    <definedName name="SubstantiveChange" localSheetId="3">'Instructions Cont..'!#REF!</definedName>
    <definedName name="SubstantiveChange">Instructions!$B$52</definedName>
    <definedName name="SVote" localSheetId="5">'Co-Chair Guidelines'!$B$4:$G$4</definedName>
    <definedName name="SVote" localSheetId="4">'Format Guidelines'!$B$4:$G$4</definedName>
    <definedName name="SVote">Setup!$B$6:$F$6</definedName>
    <definedName name="TC_List">Setup!$F$31</definedName>
    <definedName name="Type" localSheetId="3">'Instructions Cont..'!#REF!</definedName>
    <definedName name="Type">Instructions!$B$37</definedName>
    <definedName name="Vote" localSheetId="3">'Instructions Cont..'!#REF!</definedName>
    <definedName name="Vote">Instructions!#REF!</definedName>
    <definedName name="Withdraw" localSheetId="3">'Instructions Cont..'!#REF!</definedName>
    <definedName name="Withdraw">Instructions!$B$45</definedName>
  </definedNames>
  <calcPr calcId="152511" iterate="1" iterateCount="50"/>
</workbook>
</file>

<file path=xl/calcChain.xml><?xml version="1.0" encoding="utf-8"?>
<calcChain xmlns="http://schemas.openxmlformats.org/spreadsheetml/2006/main">
  <c r="Z4" i="1" l="1"/>
  <c r="Z5" i="1"/>
  <c r="Z6"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Y4" i="1"/>
  <c r="Y5" i="1"/>
  <c r="Y6" i="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AA4" i="1"/>
  <c r="A10" i="6"/>
</calcChain>
</file>

<file path=xl/sharedStrings.xml><?xml version="1.0" encoding="utf-8"?>
<sst xmlns="http://schemas.openxmlformats.org/spreadsheetml/2006/main" count="947" uniqueCount="542">
  <si>
    <t>If the Disposition is "Refer", then select the WG that is ultimately responsible for resolving the ballot comment.  Otherwise, leave the column blank.  If the Disposition is "Pending" for action by another WG, select the appropriate WG.</t>
  </si>
  <si>
    <t>Identifies a specific person in the WG (or disposition WG) that will ensure that any accepted changes are applied to subsequent materials published by the WG (e.g. updating storyboards, updating DMIMs, etc.).</t>
  </si>
  <si>
    <t>Use this column to indicate the WG you have referred this ballot comment to.</t>
  </si>
  <si>
    <t>This is a free text field that WGs can use to add comments regarding the current status of referred or received item.</t>
  </si>
  <si>
    <t>InM</t>
  </si>
  <si>
    <t>Infrastructure and Messaging</t>
  </si>
  <si>
    <t>Version 3: Blood Tissue Organ, Release 1</t>
  </si>
  <si>
    <t>CO</t>
  </si>
  <si>
    <t>Version 3: Accounting and Billing, Release 1,2</t>
  </si>
  <si>
    <t>Version 3: Claims and Reimbursement, Release 1, 2, 3, 4</t>
  </si>
  <si>
    <t>Version 3: Coverage, Release 1 (virtual CMET domain)</t>
  </si>
  <si>
    <t>Version 3: Reference Information Model, Release 1, 2</t>
  </si>
  <si>
    <t>Version 3: Medical Records, Release 1, 2</t>
  </si>
  <si>
    <t>Medical Records (now merged with SD)</t>
  </si>
  <si>
    <t>OB</t>
  </si>
  <si>
    <t>Version 3: Observations, Release 1</t>
  </si>
  <si>
    <t>OR</t>
  </si>
  <si>
    <t>Version 3: Orders, Release 1</t>
  </si>
  <si>
    <t>Version 3: Clinical Genomics, Release 1</t>
  </si>
  <si>
    <t>CG</t>
  </si>
  <si>
    <t>Version 3: Care Provision, Release 1</t>
  </si>
  <si>
    <t>HDF</t>
  </si>
  <si>
    <t>Version 3: HL7 Development Framework, Release 1</t>
  </si>
  <si>
    <t>CPP</t>
  </si>
  <si>
    <t>Version 3: Core Principles and Properties</t>
  </si>
  <si>
    <t>MIF</t>
  </si>
  <si>
    <t>Version 3: Model Interchange Format</t>
  </si>
  <si>
    <t>MM</t>
  </si>
  <si>
    <t>Version 3: Material Management, Release 1</t>
  </si>
  <si>
    <t>Version 3: Scheduling, Release 1</t>
  </si>
  <si>
    <t>Version 3: Personnel Management, Release 1</t>
  </si>
  <si>
    <t>II</t>
  </si>
  <si>
    <t>Imaging Integration</t>
  </si>
  <si>
    <t>DI</t>
  </si>
  <si>
    <t>Version 3: Imaging Integration, Release 1</t>
  </si>
  <si>
    <t>Version 3: Diagnostic Imaging, Release 1</t>
  </si>
  <si>
    <t>IZ</t>
  </si>
  <si>
    <t>SP</t>
  </si>
  <si>
    <t>Version 3: Specimen, Release 1</t>
  </si>
  <si>
    <t>CP</t>
  </si>
  <si>
    <t>Version 3: Common Product Model, Release 1</t>
  </si>
  <si>
    <t>RP</t>
  </si>
  <si>
    <t>Version 3: Regulated Products, Release 1</t>
  </si>
  <si>
    <t>PHER</t>
  </si>
  <si>
    <t>Version 3: Public Health, Release 1</t>
  </si>
  <si>
    <t>PH</t>
  </si>
  <si>
    <t>Version 3: Regulated Reporting, Release 1</t>
  </si>
  <si>
    <t>Public Health / Emergency Response</t>
  </si>
  <si>
    <t>Version 3: Immunization, Release 1</t>
  </si>
  <si>
    <t>TD</t>
  </si>
  <si>
    <t>Version 3: Therapeutic Devices, Release 1</t>
  </si>
  <si>
    <t>CD</t>
  </si>
  <si>
    <t>Version 3: Clinical Document Architecture, Release 1, 2</t>
  </si>
  <si>
    <t>QM</t>
  </si>
  <si>
    <t>Version 3: Quality Measures, Release 1</t>
  </si>
  <si>
    <t>DS</t>
  </si>
  <si>
    <t>Version 3: Clinical Decision Support, Release 1</t>
  </si>
  <si>
    <t>CS</t>
  </si>
  <si>
    <t>Clinical Statement</t>
  </si>
  <si>
    <t>Version 3: Clinical Statement Pattern, Release 1</t>
  </si>
  <si>
    <t>CBCC</t>
  </si>
  <si>
    <t>Community Based Collaborative Care</t>
  </si>
  <si>
    <t>Version 3: Medical Records: Composite Privacy Consent Directive, Release 1</t>
  </si>
  <si>
    <t>Attach</t>
  </si>
  <si>
    <t>Attachments</t>
  </si>
  <si>
    <t>Disposition WG</t>
  </si>
  <si>
    <t>Architectural Review Board</t>
  </si>
  <si>
    <t>Pending input from other WG</t>
  </si>
  <si>
    <t>Considered - No action required</t>
  </si>
  <si>
    <t>Considered - Question Answered</t>
  </si>
  <si>
    <t>Ballot WG</t>
  </si>
  <si>
    <t>A collection of artifacts including messages, interactions, &amp; storyboards that cover a specific interest area.  Examples in HL7 are Pharmacy, Medical Devices, Patient Administration, Lab Order/Resulting, Medical Records, and Claims and Reimbursement.  
Select from the drop down list the specific ballot that the comment pertains to.  An explanation of the 'codes' used to represent the Ballots as well as the Ballot WGs that are are responsible for them is included in the worksheet titled 'CodeReference'.  Please refer to the list of available ballots on the HL7 site for more descriptive information on current, open ballots.</t>
  </si>
  <si>
    <t>If you submit an overall affirmative vote, please make sure you have not included negative line items on the Ballot worksheet</t>
  </si>
  <si>
    <t>Please be sure that your overall negative vote has supporting negative comments with explanations on the Ballot worksheet</t>
  </si>
  <si>
    <t>Comment grouping</t>
  </si>
  <si>
    <t>Comment Grouping</t>
  </si>
  <si>
    <t>Yes</t>
  </si>
  <si>
    <t>You have indicated that you will be attending the Working Group Meeting and that you would like to discuss at least one of your comments with the responsible Committee during that time.  Please note that due to time constraints not all comments can be reviewed at WGMs and that it is your responsibility to find out when this ballot comment can be scheduled for discussion.</t>
  </si>
  <si>
    <t>No</t>
  </si>
  <si>
    <t>Referred To</t>
  </si>
  <si>
    <t>Received From</t>
  </si>
  <si>
    <t>Ballot Comment Tracking</t>
  </si>
  <si>
    <t>On Behalf of Email</t>
  </si>
  <si>
    <t>On Behalf Of Email</t>
  </si>
  <si>
    <t>In person resolution requested</t>
  </si>
  <si>
    <t>Artifact ID</t>
  </si>
  <si>
    <t>Persuasive</t>
  </si>
  <si>
    <t>Persuasive with mod</t>
  </si>
  <si>
    <t>Not persuasive</t>
  </si>
  <si>
    <t>Not persuasive with mod</t>
  </si>
  <si>
    <t>Not related</t>
  </si>
  <si>
    <t>Considered for future use</t>
  </si>
  <si>
    <t>Pending input from submitter</t>
  </si>
  <si>
    <t>Back to ballot</t>
  </si>
  <si>
    <t>Back to instructions</t>
  </si>
  <si>
    <t>Ballot instructions continued...</t>
  </si>
  <si>
    <t xml:space="preserve">The instructions for selecting dispositions were too large for this section and have been moved to the worksheet titled "Instructions Cont.." </t>
  </si>
  <si>
    <t>Instructions</t>
  </si>
  <si>
    <t>HD</t>
  </si>
  <si>
    <t>AR</t>
  </si>
  <si>
    <t>RM</t>
  </si>
  <si>
    <t>SUBMITTED BY IDENTIFIER:</t>
  </si>
  <si>
    <t>IN</t>
  </si>
  <si>
    <t>TE</t>
  </si>
  <si>
    <t>MT</t>
  </si>
  <si>
    <t>DM</t>
  </si>
  <si>
    <t>ST</t>
  </si>
  <si>
    <t>??</t>
  </si>
  <si>
    <t>Artifact</t>
  </si>
  <si>
    <t>Section</t>
  </si>
  <si>
    <t>Existing Wording</t>
  </si>
  <si>
    <t>Proposed Wording</t>
  </si>
  <si>
    <t>Comments</t>
  </si>
  <si>
    <t>Disposition</t>
  </si>
  <si>
    <t>Disposition Comment</t>
  </si>
  <si>
    <t>Return to Ballot</t>
  </si>
  <si>
    <t>How to Use this Spreadsheet</t>
  </si>
  <si>
    <t>Column Headers</t>
  </si>
  <si>
    <t>Hierarchical Message Definition</t>
  </si>
  <si>
    <t>Refined Message Information Model</t>
  </si>
  <si>
    <t>Interaction</t>
  </si>
  <si>
    <t>Trigger Event</t>
  </si>
  <si>
    <t>Message Type</t>
  </si>
  <si>
    <t>Domain Message Information Model</t>
  </si>
  <si>
    <t>Storyboard</t>
  </si>
  <si>
    <t>Ballot</t>
  </si>
  <si>
    <t>XML-ITS DataTypes</t>
  </si>
  <si>
    <t>CT</t>
  </si>
  <si>
    <t>LB</t>
  </si>
  <si>
    <t>RX</t>
  </si>
  <si>
    <t>MR</t>
  </si>
  <si>
    <t>SC</t>
  </si>
  <si>
    <t>PA</t>
  </si>
  <si>
    <t>PM</t>
  </si>
  <si>
    <t>AB</t>
  </si>
  <si>
    <t>CR</t>
  </si>
  <si>
    <t>Pubs</t>
  </si>
  <si>
    <t xml:space="preserve">BALLOT TITLE: </t>
  </si>
  <si>
    <t xml:space="preserve">SUBMISSION DATE: </t>
  </si>
  <si>
    <t xml:space="preserve">OVERALL BALLOT VOTE: </t>
  </si>
  <si>
    <t>Affirmative</t>
  </si>
  <si>
    <t>Number</t>
  </si>
  <si>
    <t>CCOW</t>
  </si>
  <si>
    <t>RCRIM</t>
  </si>
  <si>
    <t>FM</t>
  </si>
  <si>
    <t>MedRec</t>
  </si>
  <si>
    <t>M and M</t>
  </si>
  <si>
    <t>OO</t>
  </si>
  <si>
    <t>PC</t>
  </si>
  <si>
    <t>StructDocs</t>
  </si>
  <si>
    <t>Vocab</t>
  </si>
  <si>
    <t>CDS</t>
  </si>
  <si>
    <t>Ed</t>
  </si>
  <si>
    <t>Sched</t>
  </si>
  <si>
    <t>Glossary (ref)</t>
  </si>
  <si>
    <t>Backbone (ref)</t>
  </si>
  <si>
    <t>V3 Help Guide (ref)</t>
  </si>
  <si>
    <t>Vocabulary (ref)</t>
  </si>
  <si>
    <t>Publishing</t>
  </si>
  <si>
    <t>Vote/Type</t>
  </si>
  <si>
    <t>Vote and Type</t>
  </si>
  <si>
    <t>If the submitter feels that the issue being raised directly relates to the formatting or publication of this document rather than the content of the document, flag this field with a "Y" value, otherwise leave it blank or "N".</t>
  </si>
  <si>
    <t>Copy and Paste from ballot materials.</t>
  </si>
  <si>
    <t>Committee Resolution</t>
  </si>
  <si>
    <t>Responsible Person</t>
  </si>
  <si>
    <t>RT</t>
  </si>
  <si>
    <t>RR</t>
  </si>
  <si>
    <t>For</t>
  </si>
  <si>
    <t>Against</t>
  </si>
  <si>
    <t>Abstain</t>
  </si>
  <si>
    <t>For, Against, Abstain</t>
  </si>
  <si>
    <t>Refinement</t>
  </si>
  <si>
    <t>This page reserved for HL7 HQ.  DO NOT EDIT.</t>
  </si>
  <si>
    <t>SUBMITTED BY ORGANIZATION (if applicable):</t>
  </si>
  <si>
    <t>SUBMITTED BY NAME:</t>
  </si>
  <si>
    <t>SUBMITTED BY EMAIL:</t>
  </si>
  <si>
    <t>SUBMITTED BY PHONE:</t>
  </si>
  <si>
    <t>Withdrawn</t>
  </si>
  <si>
    <t>Substantive Change</t>
  </si>
  <si>
    <t>Negative</t>
  </si>
  <si>
    <t>Section of the ballot, e.g., 3.1.2.  Note:  This column can be filtered by the committee, for example, to consider all ballot line items reported against section 3.1.2.</t>
  </si>
  <si>
    <t>Change Applied</t>
  </si>
  <si>
    <t>Submitted By</t>
  </si>
  <si>
    <t>This column is auto filled from the Submitter Worksheet.  It is used to refer back to the submitter for a given line item when all the ballot line items are combined into a single spreadsheet or database.  For Organization and Benefactor members,  the designated contact must be one of your registered voters  to conform with ANSI guidelines.</t>
  </si>
  <si>
    <t>On Behalf Of</t>
  </si>
  <si>
    <t>Ballot Submitter (sections in lavender)</t>
  </si>
  <si>
    <t>UML-ITS DataTypes</t>
  </si>
  <si>
    <t>Datatypes Abstract</t>
  </si>
  <si>
    <t>RIM</t>
  </si>
  <si>
    <t>XML-ITS Structures</t>
  </si>
  <si>
    <t>On behalf of</t>
  </si>
  <si>
    <t>Ballot Committee Code</t>
  </si>
  <si>
    <t>Ballot Committee Name</t>
  </si>
  <si>
    <t>Ballot Code Name</t>
  </si>
  <si>
    <t>Meaning</t>
  </si>
  <si>
    <t>Type of Document</t>
  </si>
  <si>
    <t>Domain</t>
  </si>
  <si>
    <t>Version 3: XML Implementation Technology Specification - Data Types, Release 1</t>
  </si>
  <si>
    <t>Version 3: XML Implementation Technology Specification - Structures, Release 1</t>
  </si>
  <si>
    <t>Version 3: Data Types - Abstract Specification, Release 1</t>
  </si>
  <si>
    <t>TRANSPORT</t>
  </si>
  <si>
    <t>Version 3: Transport Protocols</t>
  </si>
  <si>
    <t>Version 3: UML Implementation Technology Specification - Data Types, Release 1</t>
  </si>
  <si>
    <t>Version 3: Infrastructure Management, Release 1</t>
  </si>
  <si>
    <t>Financial Management</t>
  </si>
  <si>
    <t>Foundation</t>
  </si>
  <si>
    <t>Modelling and Methodology</t>
  </si>
  <si>
    <t>Orders and Observations</t>
  </si>
  <si>
    <t>Version 3: Laboratory, Release 1</t>
  </si>
  <si>
    <t>Version 3: Pharmacy, Release 1</t>
  </si>
  <si>
    <t>Patient Administration</t>
  </si>
  <si>
    <t>Patient Care</t>
  </si>
  <si>
    <t>Version 3: Guide</t>
  </si>
  <si>
    <t>Version 3: Backbone</t>
  </si>
  <si>
    <t>Regulated Clinical Research Information Management</t>
  </si>
  <si>
    <t>Scheduling</t>
  </si>
  <si>
    <t>Vocabulary</t>
  </si>
  <si>
    <t>Version 3: Vocabulary</t>
  </si>
  <si>
    <t>Version 3: Glossary</t>
  </si>
  <si>
    <t>Clinical Context Object Workgroup</t>
  </si>
  <si>
    <t>Structured Documents</t>
  </si>
  <si>
    <t>Personnel Management</t>
  </si>
  <si>
    <t>Education</t>
  </si>
  <si>
    <t>Submitter Tracking ID #</t>
  </si>
  <si>
    <t>Submitter Tracking ID</t>
  </si>
  <si>
    <t>Organization</t>
  </si>
  <si>
    <t>Enter Ballot Comments (Line Items)</t>
  </si>
  <si>
    <t>Notes</t>
  </si>
  <si>
    <t>Ballot Comment Submission</t>
  </si>
  <si>
    <t>Version 3: (CMET) Common Message Elements, Release 1, 2, 3</t>
  </si>
  <si>
    <t>Version 3: Shared Messages, Release 1, 2</t>
  </si>
  <si>
    <t>Foundations</t>
  </si>
  <si>
    <t>CI, AI, QI</t>
  </si>
  <si>
    <t>Domains</t>
  </si>
  <si>
    <t>MI</t>
  </si>
  <si>
    <t>Version 3: Master File/Registry Infrastructure, Release 1</t>
  </si>
  <si>
    <t>Version 3: Refinement, Extensibility and Conformance, Release 1, 2</t>
  </si>
  <si>
    <t>BB</t>
  </si>
  <si>
    <t>ME</t>
  </si>
  <si>
    <t>Version 3: Medication, Release 1</t>
  </si>
  <si>
    <t>Version 3: Patient Administration, Release 1, 2</t>
  </si>
  <si>
    <t>Reference</t>
  </si>
  <si>
    <t>Version 3: Regulated Studies, Release 1</t>
  </si>
  <si>
    <t>Version 3: Scheduling, Release 1, 2</t>
  </si>
  <si>
    <t>Clinical Decision Support</t>
  </si>
  <si>
    <t>Chapter</t>
  </si>
  <si>
    <t>BALLOT CYCLE:</t>
  </si>
  <si>
    <t>Referred and tracked</t>
  </si>
  <si>
    <t>ARB</t>
  </si>
  <si>
    <r>
      <t xml:space="preserve">Disposition </t>
    </r>
    <r>
      <rPr>
        <b/>
        <sz val="10"/>
        <color indexed="12"/>
        <rFont val="Arial"/>
        <family val="2"/>
      </rPr>
      <t>External Organization</t>
    </r>
  </si>
  <si>
    <t>Select the WG from the drop down list that will best be able to resolve the ballot comment.  
In some situations, the ballot comment is general in nature and can best be resolved by a non-chapter or -domain specific WG.  This can include  MnM (Modeling and Methodology) and INM (Infrastructure and Management).  Enter these WGs if you feel the ballot can best be resolved by these groups.  In some situations, chapter or domain specific WGs such as OO (Observation and Orders) and FM (Financial Management) will refer ballot comments to these WGs if they are unable to resolve the ballot comment.  An explanation of the 'codes' used to represent the Ballot WGs as well as the Ballots they are responsible for is included in the worksheet titled 'CodeReference'</t>
  </si>
  <si>
    <t>Withdrawn
(Negative Ballot Line Items
Only)</t>
  </si>
  <si>
    <t xml:space="preserve">Enter a reason for the disposition as well as the context.  Some examples from the CQ WG include:
20130910 CQ WGM: The request has been found Not Persuasive because....
20131117 CQ Telecon: The group agreed to the proposed wording.
20131117 CQ Telecon: Editor recommends that proposed wording be accepted.  </t>
  </si>
  <si>
    <t>A Y/N indicator to be used by the WG co-chairs to indicate if the Responsible Person has indeed made the proposed changes and submitted updated materials to the WG.</t>
  </si>
  <si>
    <t xml:space="preserve">This column is auto filled from the Submitter Worksheet.  Submitter's should enter the name of the organization that they represent with respect to voting if different from the organization which employs them.  It is used to link the submitter's name with the organization they are voting on behalf of for a given line item when all the ballot line items are combined into a single spreadsheet or database.  </t>
  </si>
  <si>
    <t>This column is autofilled from the Submitter Worksheet.  It is used to track the original submitter of the line item.  Many International Affiliates and Organizational submitters pool comments from a variety of reviewers, who can then be tracked using this column.</t>
  </si>
  <si>
    <t>This column is autofilled from the Submitter Worksheet.  It is used to track the email address of the original submitter of the line item.  Many International Affiliates and Organizational submitters pool comments from a variety of reviewers, who can then be tracked using this column.</t>
  </si>
  <si>
    <t>Disposition 
External Organizaton</t>
  </si>
  <si>
    <t>If Disposition requires action from an external organization, such as another standards body or collaborating group, name the organization or group here.</t>
  </si>
  <si>
    <t>DA</t>
  </si>
  <si>
    <t>Domain Analysis Model</t>
  </si>
  <si>
    <t>SD</t>
  </si>
  <si>
    <t>SM</t>
  </si>
  <si>
    <t>SN</t>
  </si>
  <si>
    <t>SS</t>
  </si>
  <si>
    <t>Schema [typically FYI or Informative]</t>
  </si>
  <si>
    <t>Sample Instance - Message [typically FYI or Informative]</t>
  </si>
  <si>
    <t>Sample Instance - Document [typically FYI or Informative]</t>
  </si>
  <si>
    <t>Style Sheet [typically FYI or Informative]</t>
  </si>
  <si>
    <t>Schematron [typically FYI or Informative]</t>
  </si>
  <si>
    <t>This is an identifier used by HL7 WGs.  Please do not alter.</t>
  </si>
  <si>
    <t>Work Group Reconciliation (sections in turquoise)</t>
  </si>
  <si>
    <t>This is a free text field that WGs can use to track similar or identical ballot comments.  For example,  if a WG receives 10 identical or similar ballot comments the WG can place a code (e.g. C1) in this column beside each of the 10 ballot comments.  The WG can then apply the sort filter to view all of the similar ballot comments at the same time.</t>
  </si>
  <si>
    <r>
      <t>Identifier internal to the organization or Affiliate submitting the ballot.  This should be a meaningful number to the organization or Affiliate submitter that allows them to track comments.  This can be something as simple as the reviewer’s initials followed by a number for each comment, i.e. JD-1, or even more complex such as ‘001XXhsJul03’ where ‘001’ is the unique item number, ‘XX’ is the reviewer's initials, ‘hs’ is the company initials, and ‘Jul03’ is the date the ballot was released.</t>
    </r>
    <r>
      <rPr>
        <sz val="10"/>
        <color indexed="10"/>
        <rFont val="Arial"/>
        <family val="2"/>
      </rPr>
      <t xml:space="preserve"> </t>
    </r>
    <r>
      <rPr>
        <sz val="10"/>
        <rFont val="Arial"/>
        <family val="2"/>
      </rPr>
      <t>If additional rows are added, please do so after the last row in the ballot spreadsheet to ensure that the sequential numbers are maintained.</t>
    </r>
  </si>
  <si>
    <t>Using the Existing Wording as a template, denote the desired changes.</t>
  </si>
  <si>
    <t>Reason for the Change.  For purposes of WG review state why this change would be beneficIal.  Should the proposed wording require further comment or clarificaton enter it following your rationale.</t>
  </si>
  <si>
    <t>In Person Resolution Requested?</t>
  </si>
  <si>
    <t>Y, N, or blank indicator to be used by the WG co-chairs to indicate if the line item is or. If any confusion as to status, may be a substantive change.  NOTE: Substantive change is only a consideration on Normative Ballot items.
The ANSI definition of substantive change is "A substantive change in a proposed American National Standard is one that directly and materially affects the use of the standard. Examples of substantive changes are "shall" to "should" or "should" to "shall"; addition, deletion or revision of requirements, regardless of the number of changes; addition of mandatory compliance with referenced standards."
The HL ER mirrors the ANSI definition and adds the following: "A substantive change is any change that materially affects the intent or content of the proposed HL7 ANS as balloted; e.g., alters the information content of a message, the circumstances under which it would be sent, or the interpretation of its content."   
The ARB, pending endorsement by the TSC, has put forward the following:
"A substantive change is one that changes the semantics of a given specification, i.e. representational changes should &lt;&lt;not&gt;&gt; be considered substantive in the context of the source specification itself &lt;&lt;unless&gt;&gt; such representational changes could substantively change down-stream derivative products of the specification, including either/both derivative semantics and/or derivative serializations or other wire-format-sensitive constructs." 
Any substantive change shall necessitate a subsequent normative ballot of the same content; allowing the consensus group to respond, reaffirm, or change their vote due to the substantive change.</t>
  </si>
  <si>
    <t>In the event votes are taken to aid in your line item resolutions, there are three columns available for capturing the number of each type of vote response, FOR or AGAINST the proposed resolution, or ABSTAIN from the vote.  Note: votes are required for Normative Ballot line items; votes may be taken for Informative and DSTU Ballot line items, but are not required; typically no votes are taken for Comment-only Ballot line items.  No votes are necessary on Affirmative line item comments.</t>
  </si>
  <si>
    <t>RI</t>
  </si>
  <si>
    <t>Reference Information Model</t>
  </si>
  <si>
    <t>Common Message Elements (CMET)</t>
  </si>
  <si>
    <t>UD</t>
  </si>
  <si>
    <t>XD</t>
  </si>
  <si>
    <t>XS</t>
  </si>
  <si>
    <t>XML-ITS Structure</t>
  </si>
  <si>
    <t>AD</t>
  </si>
  <si>
    <t>Data Type - Abstract</t>
  </si>
  <si>
    <t>TP</t>
  </si>
  <si>
    <t>Transport Protocol</t>
  </si>
  <si>
    <t>Application Role</t>
  </si>
  <si>
    <t>BLANK</t>
  </si>
  <si>
    <t>NOS (Not Otherwise Specified) / Other</t>
  </si>
  <si>
    <t>Not artifact specific; e.g. description, illustration, definition, etc.</t>
  </si>
  <si>
    <t>Use this column to indicate the WG or external organization from which the WG received the resolution for this ballot comment, if different from [Disposition] WG or [Disposition] external organization identified previously.</t>
  </si>
  <si>
    <t>Data Type UML-ITS</t>
  </si>
  <si>
    <t xml:space="preserve">Data Type XML-ITS </t>
  </si>
  <si>
    <t>Submitters can use this field to indicate that they would appreciate discussing particular comments in person during a WGM session.  Co-Chairs can likewise mark this field to indicate comments they think should be discussed in person.  Please note that due to time constraints not all comments can be reviewed at WGMs.</t>
  </si>
  <si>
    <r>
      <t>Withdrawn</t>
    </r>
    <r>
      <rPr>
        <sz val="10"/>
        <rFont val="Arial"/>
        <family val="2"/>
      </rPr>
      <t xml:space="preserve">
This term relates to the decision by a submitter to accept the dispostion of the line item proposed by the WG. Seeking the withdrawal of a Normative Ballot negaive line item is particularly important, since a withdrawn negative becomes an affirmative.  Of the other Ballot Types (Informative, DSTU, Comment-only) seeking the withdrawal of a negative may certainly contribute toward the Ballot passing, but it is not required; particularly on a Comment-only Ballot.
This field is used when the submitter agrees to "Withdraw" the negative line item particularly a Normative Ballot negative line item.  While the HL7 Governance and Operations Manual (GOM) section 13.01.04 mentions withdrawal of negative line items for Informative Ballots; the primary focus of withdrawals relates to Normative Ballots as addressed in the HL7 Essential Requirements (ER) at section 02.09 .  
To help submitters and co-chairs understand the use of "Withdrawn", the following example scenarios indicate when "Withdrawn" might be used: 
1) the WG has agreed to make the requested change; e.g. found the comment "Persuasive" 
2) the WG has agreed to make the requested change (Persuasive), but with modification to it or portions therof 
3) the WG has found the requested change to be persuasive but out-of scope for the particular ballot cycle and the submiter has agreed to submit the change for the next release 
4) the WG has found the requested change to be non-persuasive and has convinced the submitter to accept that decision.  
If the negative submitter agrees to "Withdraw" a negative line item it must be recorded in the ballot spreadsheet as a Y. Should the submitter, for whatever reason, not agree to withdraw a negative comment found persuasive, this column should be marked "resolved". In all other cases where the submitter refuses to withdraw the negative comment it should be left blank.
The intent of this field is to help manage negative line items, but the WG may elect to manage affirmative comments (suggestions, typos, questions) using this field if they so desire.
This field may be populated based on the ballotter's verbal statement in a WGM, in a teleconference or in a private conversation with a WG co-chair. The intention will be documented in the minutes as appropriate and on the ballot spreadsheet. The entry must be dated if it occurs outside of a WGM.
The field will be left unpopulated if the ballotter elects to not withdraw or retract the negative line item.
Note that a ballotter often withdraws a line item before a change is actually applied. The WG is obliged to do a cross check of the Disposition field with the Change Applied field to ensure that they have finished dealing with the line item appropriately. 
</t>
    </r>
    <r>
      <rPr>
        <b/>
        <sz val="10"/>
        <rFont val="Arial"/>
        <family val="2"/>
      </rPr>
      <t>Retract</t>
    </r>
    <r>
      <rPr>
        <sz val="10"/>
        <rFont val="Arial"/>
        <family val="2"/>
      </rPr>
      <t xml:space="preserve">
The submitter has been convinced by the WG to retract the ballot line item.  This may be due to a decision to make the change in a future version or a misunderstanding about the content. This action is not to be confused with a withdrawal which signifies the successful resolution of a negative line item; rather a line item retraction equates to the line item never having been submitter and it is not counted in any Ballot tally.
</t>
    </r>
    <r>
      <rPr>
        <sz val="10"/>
        <color indexed="8"/>
        <rFont val="Arial"/>
        <family val="2"/>
      </rPr>
      <t xml:space="preserve">
NOTE:  If the line item was previously referred, but withdrawn or retracted; once the line item is dealt with in the referral WG update the disposition as appropriate when the line item is resolved.</t>
    </r>
  </si>
  <si>
    <r>
      <t>Negative Vote:</t>
    </r>
    <r>
      <rPr>
        <sz val="10"/>
        <rFont val="Arial"/>
        <family val="2"/>
      </rPr>
      <t xml:space="preserve">
(NEG) Negative Vote with comment.  Use this in the situation where the content of the material is non-functional, incomplete or requires correction before final publication.  All Neg votes must be accompanied by comments and be resolved by the Work Group.
Note: the designation of a Negative with comment as either Major or Minor has been discontinued due to being to subjective in nature. HL7, under ANSI guidelines, does not differentiate a Negative with comment based on the supposed severity assigned by the submitter.  All Normative Ballot negative comments must be addressed, if not finally resolved, before the Ballot can move to ANSI for approval.  
</t>
    </r>
    <r>
      <rPr>
        <b/>
        <u/>
        <sz val="10"/>
        <rFont val="Arial"/>
        <family val="2"/>
      </rPr>
      <t xml:space="preserve">Affirmative Votes:
</t>
    </r>
    <r>
      <rPr>
        <sz val="10"/>
        <rFont val="Arial"/>
        <family val="2"/>
      </rPr>
      <t>(A-A) Affirmative Vote without qualification</t>
    </r>
    <r>
      <rPr>
        <b/>
        <u/>
        <sz val="10"/>
        <rFont val="Arial"/>
        <family val="2"/>
      </rPr>
      <t xml:space="preserve">
</t>
    </r>
    <r>
      <rPr>
        <sz val="10"/>
        <rFont val="Arial"/>
        <family val="2"/>
      </rPr>
      <t>(A-S) Affirmative Vote with  Suggestion.  Use this if you are including a suggestion (comment) for the WG's consideration; such as additional background information or justification for a particular solution.
(A-T) Affirmative Vote with Typo.  Use this if you are (comment) reporting a typographical error.
(A-Q) Affirmative Vote with Question.  Use this if you submitted a  question (comment) for consideration by the WG.
(A-C) Affirmative Vote with Comment - Use this for a generic Affirmative with a comment other than a suggestion, question, or typo .</t>
    </r>
  </si>
  <si>
    <t>The type of Artifact this Ballot line item affects; used to group like artifacts for resolution. The following are suggested values:</t>
  </si>
  <si>
    <r>
      <t xml:space="preserve">Submitting a ballot:
</t>
    </r>
    <r>
      <rPr>
        <b/>
        <sz val="9"/>
        <rFont val="Arial"/>
        <family val="2"/>
      </rPr>
      <t>SUBMITTER WORKSHEET:</t>
    </r>
    <r>
      <rPr>
        <b/>
        <u/>
        <sz val="9"/>
        <rFont val="Arial"/>
        <family val="2"/>
      </rPr>
      <t xml:space="preserve">
</t>
    </r>
    <r>
      <rPr>
        <sz val="9"/>
        <rFont val="Arial"/>
        <family val="2"/>
      </rPr>
      <t>Please complete the Submitter worksheet noting your overall ballot vote.  Please note if you have any negative line items the ballot is considered negative overall.  For Organizations and International Affiliates,  the Submitter must be one of your registered voters  to conform with ANSI guidelines.</t>
    </r>
    <r>
      <rPr>
        <b/>
        <u/>
        <sz val="9"/>
        <rFont val="Arial"/>
        <family val="2"/>
      </rPr>
      <t xml:space="preserve">
</t>
    </r>
    <r>
      <rPr>
        <b/>
        <sz val="9"/>
        <rFont val="Arial"/>
        <family val="2"/>
      </rPr>
      <t>BALLOT WORKSHEET:</t>
    </r>
    <r>
      <rPr>
        <sz val="9"/>
        <rFont val="Arial"/>
        <family val="2"/>
      </rPr>
      <t xml:space="preserve">
Several columns utilize drop-down lists of valid values, denoted by a down-arrow to the right of the cell.  Most columns utilize a filter which appears as a drop down in the gray row directly below the column header row.
Submitters, please complete all </t>
    </r>
    <r>
      <rPr>
        <b/>
        <sz val="9"/>
        <rFont val="Arial"/>
        <family val="2"/>
      </rPr>
      <t xml:space="preserve">lavender </t>
    </r>
    <r>
      <rPr>
        <sz val="9"/>
        <rFont val="Arial"/>
        <family val="2"/>
      </rPr>
      <t xml:space="preserve">columns as described below.
WG's use the columns in </t>
    </r>
    <r>
      <rPr>
        <b/>
        <sz val="9"/>
        <rFont val="Arial"/>
        <family val="2"/>
      </rPr>
      <t>turquoise</t>
    </r>
    <r>
      <rPr>
        <sz val="9"/>
        <rFont val="Arial"/>
        <family val="2"/>
      </rPr>
      <t xml:space="preserve"> to document the process of reconciling ballot comments.    
If you need to add a row, please do so near the bottom of the rows provided to maintain the item numbers.
If you encounter issues with the spreadsheet, please contact Karen Van Hentenryck (karenvan@hl7.org) at HL7 Headquarters.
</t>
    </r>
    <r>
      <rPr>
        <b/>
        <u/>
        <sz val="9"/>
        <rFont val="Arial"/>
        <family val="2"/>
      </rPr>
      <t>Reconciliation</t>
    </r>
    <r>
      <rPr>
        <sz val="9"/>
        <rFont val="Arial"/>
        <family val="2"/>
      </rPr>
      <t xml:space="preserve">; resolving ballot line items:
WGs,  please complete all </t>
    </r>
    <r>
      <rPr>
        <b/>
        <sz val="9"/>
        <rFont val="Arial"/>
        <family val="2"/>
      </rPr>
      <t xml:space="preserve">turquoise </t>
    </r>
    <r>
      <rPr>
        <sz val="9"/>
        <rFont val="Arial"/>
        <family val="2"/>
      </rPr>
      <t xml:space="preserve">columns as described below to resolve Ballot line item comments.
WG's are required to notify the comment submitter, as denoted by the Submitter worksheet or "On behalf of" column, of the resolution of each neagative Ballot line item.
</t>
    </r>
    <r>
      <rPr>
        <b/>
        <u/>
        <sz val="9"/>
        <rFont val="Arial"/>
        <family val="2"/>
      </rPr>
      <t>Submitting comments on behalf of another person:</t>
    </r>
    <r>
      <rPr>
        <sz val="9"/>
        <rFont val="Arial"/>
        <family val="2"/>
      </rPr>
      <t xml:space="preserve">
A submitter may cut and paste other peoples' comments into the spreadsheet and manually update the column titled "On behalf of" or may use a worksheet with the amalgamation macro in it (available from HL7 Inc. or HL7 Canada (standards@infoway-inforoute.ca)).  The amalgamation worksheet contains the necessary instructions to automatically populate the 'submitter', 'organization' and 
'on behalf of' columns.  This is very useful for organizations and International Affiliates who typically have one representative 
submitting ballot comments from a number of different people.</t>
    </r>
  </si>
  <si>
    <t>BRIDG</t>
  </si>
  <si>
    <t>Biomedical Research Integration Domain Group</t>
  </si>
  <si>
    <t>HSI</t>
  </si>
  <si>
    <t>Healthcare Standards Integration</t>
  </si>
  <si>
    <t>LHS</t>
  </si>
  <si>
    <t>Learning Health Systems</t>
  </si>
  <si>
    <t>TSC</t>
  </si>
  <si>
    <t>Technical Steering Committee</t>
  </si>
  <si>
    <t>EST</t>
  </si>
  <si>
    <t>Electronic Services and Tools</t>
  </si>
  <si>
    <t>NEG,A-A,A-S,A-T,A-Q,A-C</t>
  </si>
  <si>
    <t>ARB,Arden,Attach,BoD,BRIDG,Cardio,CBCC,CCOW,CDS,CG,CIC,CQI,CS,Conform,Ed,EHR,EmerCare,EST,FM,GAS,HCD,HSI,II,Impl,InM,ITS,Lab,LHS,MH,MnM,MnM/ CMETs,MM/ Temp,MM/ Tooling,MedRec,OO,PA,PC,PHER,PM,PS,PSC,Pub,RCRIM,RX,Sched,Sec,SOA,StDocs,Temp,TSC,Voc</t>
  </si>
  <si>
    <t>HL7 CDA®  R2 Implementation Guide: Social History Occupational Data Health, Release 1 (1st Comment-Only Ballot) - CDAR2_IG_CCDA_ODH_R1_O1_2016MAY</t>
  </si>
  <si>
    <t>May 2016</t>
  </si>
  <si>
    <t>StDocs</t>
  </si>
  <si>
    <t>Page 3</t>
  </si>
  <si>
    <t>Page 4</t>
  </si>
  <si>
    <t>Page 5</t>
  </si>
  <si>
    <t>Page8</t>
  </si>
  <si>
    <t>Whole document</t>
  </si>
  <si>
    <t>Occupational Data for Health Section</t>
  </si>
  <si>
    <t>Figure 6.3.3.10.5-1: Occupational Data for Health Section example</t>
  </si>
  <si>
    <t>item 2</t>
  </si>
  <si>
    <t>item 8</t>
  </si>
  <si>
    <t>A-C</t>
  </si>
  <si>
    <t>NEG</t>
  </si>
  <si>
    <t>SHALL contain exactly one [1..1] code/@code="74166-0" Occupational summary note (CodeSystem: LOINC 2.16.840.1.113883.6.1).</t>
  </si>
  <si>
    <t>This value SHALL be selected from Concept Domain CD_EmploymentStatus</t>
  </si>
  <si>
    <t xml:space="preserve">2. SHALL contain exactly one [1..1] code 
a. This code SHALL contain exactly one [1..1] @code="74166-0" Occupational summary note 
b. This code SHALL contain exactly one [1..1] @codeSystem="2.16.840.1.113883.6.1" (CodeSystem: LOINC urn:oid:2.16.840.1.113883.6.1) </t>
  </si>
  <si>
    <t>Entire document is missing some of the cimplaince followed in other HL7 IG s  :
- Conformance statements are missing conformance numbers
- Sections are missing with constraints overview in a tablular format (contains Xpath, Cardinality,Verb,DataType, etc)
- Combined conformance statement rather than specifying parent child pattern wherever it is applicable.</t>
  </si>
  <si>
    <t>The example is showing a seciton as a sub section of other section, but there is no explanation specified on the description.</t>
  </si>
  <si>
    <t>Conformance specifies SHALL contain exactly one [1..1] templateId such that it
a. SHALL contain exactly one [1..1] @root="1.3.6.1.4.1.19376.1.5.3.1.3.37".   But example is showing with multiple template ids. Contradicting the SHALL [1..1] CONF statement</t>
  </si>
  <si>
    <t>To align with other IG , Break the single CONF statement to 2 child CONF statements.
Applies same comment wherever it is applicable in the document.</t>
  </si>
  <si>
    <r>
      <t xml:space="preserve">SHALL contain exactly one [1..1] 1.3.6.1.4.1.19376.1.5.3.1.4.20 </t>
    </r>
    <r>
      <rPr>
        <sz val="10"/>
        <color indexed="12"/>
        <rFont val="Times New Roman"/>
        <family val="1"/>
      </rPr>
      <t>Occupational Data For Health Organizer</t>
    </r>
    <r>
      <rPr>
        <sz val="10"/>
        <rFont val="Times New Roman"/>
        <family val="1"/>
      </rPr>
      <t xml:space="preserve"> - Provide a hyper link to navigate to the organizer section</t>
    </r>
  </si>
  <si>
    <t>Non xml character colons (:) are specified under entry section of the example.</t>
  </si>
  <si>
    <t xml:space="preserve">Shouldn't template ids are versioned by providing its value under extension attribute? Would benefit for the next revise of the section/organizer/entry etc..
Same comment is valid for all applicable template ids </t>
  </si>
  <si>
    <t>provde link to CD_EmploymentSatus value set definition or  allowable value set table
Same comment applicable for CD_OccupationCode , CD_IndustryCode</t>
  </si>
  <si>
    <t>provide example samples at Organizer/Entry/Observation level. It provides  a great help to an implementors</t>
  </si>
  <si>
    <t>CDAR2_IG_CCDA_ODH_R1_O1_2016MAY</t>
  </si>
  <si>
    <t>The Occupational Data for Health section describes aspects of the employment history that are relevant to care.</t>
  </si>
  <si>
    <t>component</t>
  </si>
  <si>
    <t>effectiveTime</t>
  </si>
  <si>
    <t>Work Schedule</t>
  </si>
  <si>
    <t>Usual Industry</t>
  </si>
  <si>
    <t>Weekly Work Days</t>
  </si>
  <si>
    <t>Purpose, Audience, Background, Scope, Stakeholders, Use Cases, Conventions, etc.</t>
  </si>
  <si>
    <t>Add discussion of relevance to care.</t>
  </si>
  <si>
    <t>All of these sections should be included in this guid, but none are present. The Use Cases are especially important for this work.</t>
  </si>
  <si>
    <t>There is no discussion of the relevance of the chosen data elements to care delivery.</t>
  </si>
  <si>
    <t>The component elements are not shown in the example. Examples should be valid. This occurs multiple times in the document.</t>
  </si>
  <si>
    <t>Explain the rationale for why low and high effectiveTime is specified the way it is. This occurs multiple times in the document.</t>
  </si>
  <si>
    <t>Explain the clinical value of this entry. Lacking evidence of value, remove this entry.</t>
  </si>
  <si>
    <t>A-S</t>
  </si>
  <si>
    <t>It can contain the current employment status, the history of current employment, which may include the employer…</t>
  </si>
  <si>
    <t>History of Current Occupation</t>
  </si>
  <si>
    <t>Concept Domain CD_OccupationCode</t>
  </si>
  <si>
    <r>
      <t xml:space="preserve">It can contain the current employment status, the history of current </t>
    </r>
    <r>
      <rPr>
        <sz val="10"/>
        <color indexed="10"/>
        <rFont val="Times New Roman"/>
        <family val="1"/>
      </rPr>
      <t xml:space="preserve">and previous </t>
    </r>
    <r>
      <rPr>
        <sz val="10"/>
        <rFont val="Times New Roman"/>
        <family val="1"/>
      </rPr>
      <t>employment, which may include the employer…</t>
    </r>
  </si>
  <si>
    <t>History of Occupation</t>
  </si>
  <si>
    <t>"Current" is too limiting and is inconsistent with the templates that clearly allow past employment</t>
  </si>
  <si>
    <t>The word "current" in the text and the title doesn't make sense, since the template allows for multiple observations of employment history over time</t>
  </si>
  <si>
    <t>It would help greatly to have a value set table, even if just partial, to give examples of these occupation codes.</t>
  </si>
  <si>
    <t>1
1.1</t>
  </si>
  <si>
    <t>1.2
1.5</t>
  </si>
  <si>
    <t>Pages 5,6,9</t>
  </si>
  <si>
    <t>A-Q</t>
  </si>
  <si>
    <t>Occupational Data for Health Section &lt;74166-0&gt;</t>
  </si>
  <si>
    <t>It can contain the current employment status, the history of current employment, which may include the employer, and the usual (longest-held) job.</t>
  </si>
  <si>
    <t>Employment Status Organizer
SHALL be 74165-2 (History of Employment Status) from LOINC (codeSystem 2.16.840.1.113883.6.1).</t>
  </si>
  <si>
    <t>It may contain the current employment status, the history of current employment, which may include the employer, and the usual (longest-held) job.</t>
  </si>
  <si>
    <t>It may contain the current employment status, the history of current employment, which may include the employer, and the usual (or longest-held) job.</t>
  </si>
  <si>
    <t>Suggest adding footnote to explain 74166-0 is a LOINC code representing Occupational summary note.  Could also include hyperlink to the code:  http://search.loinc.org/search.zul?query=74166-0</t>
  </si>
  <si>
    <t xml:space="preserve">Change 'can' to 'may' in first sentence (modal verb)
</t>
  </si>
  <si>
    <t xml:space="preserve">Suggest clarify by adding 'or' (or longest-held) since the usual employment  is not necessarily the longest-held job.  </t>
  </si>
  <si>
    <t>LOINC 74165-2 contains a list of 8 "answer codes" with associated "answer ID".  For example, "Active duty military"  associated answer code is 'LA20381-2' in LOINC.  The same LOINC page has a hyperlink to an external list in Phinvads.  In the Phinvads list, "Active duty military" is  '49588008' from SNOMED CT.  Please clarify for implementers which value set should be used.</t>
  </si>
  <si>
    <t xml:space="preserve">Add a space in the footer so the implementation guide text is separated from the footer for easier readability. </t>
  </si>
  <si>
    <t>freida.x.hall@questdiagnostics.com</t>
  </si>
  <si>
    <t>Introduction</t>
  </si>
  <si>
    <t>Multiple sections</t>
  </si>
  <si>
    <t>Section 1 Item 5</t>
  </si>
  <si>
    <t>Section 1.1 Item 7</t>
  </si>
  <si>
    <t>Section 1.1 Item 8</t>
  </si>
  <si>
    <t>Section 1.1 Item 9</t>
  </si>
  <si>
    <t>Section 1.1 Item 9 &amp; Item 10</t>
  </si>
  <si>
    <t>Section 1.2 Item 7</t>
  </si>
  <si>
    <t>Section 1.3 Item 7</t>
  </si>
  <si>
    <t>Section 1.4 Item 7</t>
  </si>
  <si>
    <t>Section 1.5 Item 8</t>
  </si>
  <si>
    <t>Section 1.6 Item 8</t>
  </si>
  <si>
    <t>Section 1.6 Item 9.b.ii.4</t>
  </si>
  <si>
    <t>Section 1.7 Item 7</t>
  </si>
  <si>
    <t>Section 1.8 Item 8</t>
  </si>
  <si>
    <t>Section 1.8 Item 9.b.ii.2</t>
  </si>
  <si>
    <t>Section 1.11</t>
  </si>
  <si>
    <t>SNOMED code (364703007) for "employment detail" within the social history section in C-CDA</t>
  </si>
  <si>
    <t>This ballot for comment is phase I of a two-phased approach. We are seeking comment on the introduced data elements which serve to incorporate patient-specific work information in the social history section of a C-CDA document. This section-level template, called the Occupational Data for Health Section, is introduced as a sub-section to the social history section.
We are seeking feedback on the proposed template and the included occupation data—this includes the addition of and reference to ICD-10-CM external cause codes: specifically, codes within the range V00 – Y99.
The current state of this template represents changes made based on feedback from the community from the various task force meetings that were held on this topic. We present these proposed additions in order to facilitate the future integration of the template into the C-CDA implementation.</t>
  </si>
  <si>
    <t>History of Current Occupation and Industry Organizer</t>
  </si>
  <si>
    <t>Usual Occupation and Industry Organizer</t>
  </si>
  <si>
    <t>5. MAY contain zero or one [0..1] entry such that it
a. SHALL contain exactly one [1..1] 1.3.6.1.4.1.19376.1.5.3.1.4.20 Occupational Data For Health Organizer.</t>
  </si>
  <si>
    <t>SHALL contain exactly one [1..1] effectiveTime.</t>
  </si>
  <si>
    <t>MAY contain zero or one [0..1] component.</t>
  </si>
  <si>
    <t>History of Current Occupation and Industry Organizer is #3
Usual Occupation and Industry Organizer is #2</t>
  </si>
  <si>
    <t>8. SHALL contain exactly one [1..1] value with @xsi:type="CD"
a. This value SHALL be selected from Concept Domain CD_EmploymentStatus.</t>
  </si>
  <si>
    <t>8. SHALL contain exactly one [1..1] value with @xsi:type="CD"
a. This value SHALL be selected from Concept Domain CD_OccupationCode.</t>
  </si>
  <si>
    <t>4. The AssociatedEntity/scopingOrganization shall contain exactly one [1..1] standardIndustryClassCode which:
a. SHALL be selected from Concept Domain CD_IndustryCode</t>
  </si>
  <si>
    <t>7. SHALL contain exactly one [1..1] value with @xsi:type="CD".
a. This value SHALL contain exactly one [1..1] @code, which SHALL be selected from Concept Domain CD_EmploymentStatus</t>
  </si>
  <si>
    <t>2. The AssociatedEntity/scopingOrganization shall contain exactly one [1..1] standardIndustryClassCode which:
a. SHALL be selected from Concept Domain CD_IndustryCode</t>
  </si>
  <si>
    <t>ODH template</t>
  </si>
  <si>
    <t>TBD</t>
  </si>
  <si>
    <t>Present and Past Job Organizer</t>
  </si>
  <si>
    <t>Usual Job Organizer</t>
  </si>
  <si>
    <t>5. SHALL contain exactly one [1..1] entry such that it
a. SHALL contain exactly one [1..1] 1.3.6.1.4.1.19376.1.5.3.1.4.20 Occupational Data For Health Organizer.</t>
  </si>
  <si>
    <t xml:space="preserve">7. MAY contain zero or one [0..1] effectiveTime.
   Note: The effective Time is an interval that spans the effective Times of the contained result observations. Because all contained result observations have a required time stamp, it is not required that this effective Time be populated. 
</t>
  </si>
  <si>
    <t>SHOULD contain zero or one [0..1] component.</t>
  </si>
  <si>
    <t>History of Current Occupation and Industry Organizer is #2
Usual Occupation and Industry Organizer is #3</t>
  </si>
  <si>
    <t>8. This observation SHALL contain exactly one [1..1] value with @xsi:type="CD", where the @code SHOULD be selected from ValueSet PHVS_EmploymentStatus_ODH 2.16.840.1.114222.4.11.7129 STATIC</t>
  </si>
  <si>
    <t xml:space="preserve">8. SHALL contain exactly one [1..1] value with @xsi:type="CD"
a. This value SHALL contain exactly one [1..1] @code, which SHALL be selected from ValueSet PHVS_Occupation_CDC_Census2010 2.16.840.1.114222.4.11.7186  DYNAMIC 
</t>
  </si>
  <si>
    <t>4. The AssociatedEntity/scopingOrganization SHALL  contain exactly one [1..1] standardIndustryClassCode which SHALL be selected from ValueSet PHVS_Industry_CDC_Census2010 2.16.840.1.114222.4.11.7187 DYNAMIC</t>
  </si>
  <si>
    <t xml:space="preserve">7. SHALL contain exactly one [1..1] value with @xsi:type="CD".
a. This value SHALL contain exactly one [1..1] @code, which SHALL come from ValueSet PHVS_WorkSchedule_ODH 2.16.840.1.114222.4.11.7130
</t>
  </si>
  <si>
    <t>2. The AssociatedEntity/scopingOrganization SHALL  contain exactly one [1..1] standardIndustryClassCode which SHALL be selected from ValueSet PHVS_Industry_CDC_Census2010 2.16.840.1.114222.4.11.7187 DYNAMIC</t>
  </si>
  <si>
    <t>Removal of Section 1.11</t>
  </si>
  <si>
    <t>This template should remain consistent with the IHE ODH CDA Template, published as part of the  IHE PCC Technical Framework Supplement: CDA Content Modules.</t>
  </si>
  <si>
    <t>OIDs used for this HL7 CDA template must be appropriately aligned or mapped to OIDs originally assigned in the IHE ODH template.</t>
  </si>
  <si>
    <t>Text descriptions throughout the document should be updated to match the updated ODH CDA Template ballot document posted on the HL7 ODH Wiki site.</t>
  </si>
  <si>
    <t>Needs to be determined how this template will align with the use of the "employment detail" code in C-CDA.</t>
  </si>
  <si>
    <t>Introduction content should be updated to reflect the actual content and structure of the ODH template rather than provide ballot status or instructions.  Also, an acknowledgement section needs to be added.</t>
  </si>
  <si>
    <t>History of Current Occupation and Industry Organizer name should be changed to minimize confusion and also account for the inclusion of other data elements beyond industry and occupation.</t>
  </si>
  <si>
    <t>Usual Occupation and Industry Organizer name should be changed to minimize confusion and also account for the inclusion of other data elements beyond industry and occupation.</t>
  </si>
  <si>
    <t xml:space="preserve">Change the conformance from MAY to SHALL since, if the ODH section is included, it would not make sense for it to be empty. </t>
  </si>
  <si>
    <t xml:space="preserve">Change the conformance from SHALL to MAY since these dates are duplicative of the content within the organizer and can therefore be derived. </t>
  </si>
  <si>
    <t>Change the conformance from MAY to SHOULD since this information should be provided if available.</t>
  </si>
  <si>
    <t>Having usual industry and occupation before current is confusing so the order of the Organizers should be swapped.  The sequenceNumber also needs to be updated to reflect this change.</t>
  </si>
  <si>
    <t xml:space="preserve">Change the conformance from SHALL to MAY since these dates are duplicative of the content within the organizer and can therefore be derived.  </t>
  </si>
  <si>
    <t>Value set should be explicitly specified for US Realm.</t>
  </si>
  <si>
    <t xml:space="preserve">Value set should be explicitly specified for US Realm.  </t>
  </si>
  <si>
    <t>The proposed value set (PHVS_Occupation_CDC_Census2010) are categories that may not provide sufficient detail for care providers.  Suggest including index type entries.</t>
  </si>
  <si>
    <t>The proposed value set (PHVS_Industry_CDC_Census2010) are categories that may not provide sufficient detail for care providers.  Suggest including index type entries.</t>
  </si>
  <si>
    <t xml:space="preserve">Value set should be explicitly specified for US Realm. </t>
  </si>
  <si>
    <t>Remove the Weekly Work Days Observation Entry based on feedback from the SDWG ODH Task Force.</t>
  </si>
  <si>
    <t>Genny Luensman</t>
  </si>
  <si>
    <t>A-T</t>
  </si>
  <si>
    <t>Subsection requirement</t>
  </si>
  <si>
    <t>Occupational Organizer</t>
  </si>
  <si>
    <t>Organizer effectiveTime</t>
  </si>
  <si>
    <t>TemplateId root requirements</t>
  </si>
  <si>
    <t>TemplateId ranges</t>
  </si>
  <si>
    <t>component/sequenceNumber</t>
  </si>
  <si>
    <t>Employment Status Organizer</t>
  </si>
  <si>
    <t>History of Occupation and Industry Organizer</t>
  </si>
  <si>
    <t>7. SHALL contain exactly one [1..1] effectiveTime.
a. represents the point in time that the most recent Occupation Observation component entry was added.</t>
  </si>
  <si>
    <t>The ending time &lt;high&gt; element SHALL not be greater than the time the observation is made.</t>
  </si>
  <si>
    <t>Which SHALL contain exactly one [1..1] id
1. Such that the id SHALL reference the id of an AssociatedEntity in the header which SHALL contain exactly one [1..1] templateId such that it SHALL contain exactly one [1..1] @root=" 1.3.6.1.4.1.19376.1.5.3.1.2.2" (IHE Employer and School Contacts template).
2. The AssociatedEntity SHALL contain exactly one [1..1] name.
3. The AssociatedEntity SHALL contain exactly one [1..1] addr.
4. The AssociatedEntity/scopingOrganization shall contain exactly one [1..1] standardIndustryClassCode which:
a. SHALL be selected from Concept Domain CD_IndustryCode</t>
  </si>
  <si>
    <t>A Usual Occupation and Industry Observation Entry is a clinical statement about the type of occupation which the subject has held for the longest duration through his or her working history, at the point in time the statement is recorded, and the industry in which the subject has been employed the longest.</t>
  </si>
  <si>
    <t>Replace section with guidance on sub-sections</t>
  </si>
  <si>
    <t>Delete</t>
  </si>
  <si>
    <t>Add "and no extension" (or add an extension)</t>
  </si>
  <si>
    <t>Delete or make optional</t>
  </si>
  <si>
    <t>Make consistent with other Organizer effectiveTime elements (or remove altogether)</t>
  </si>
  <si>
    <t>Remove reference to header, or else create a header template and remove details from here.</t>
  </si>
  <si>
    <t>Unnecessary</t>
  </si>
  <si>
    <t>IG Quality Criteria - Missing XML examples, links to Value Sets; Conformance numbers, etc.</t>
  </si>
  <si>
    <t>Many places are recording occupational data in the Social History section already. Rather than forcing implementers to adopt a sub-section model, why not just extend the existing Social History section with these templates? If someone really wants to, they can use a sub-section (and you could describe how that would work in this IG), but we shouldn't FORCE a subsection without a good reason.</t>
  </si>
  <si>
    <t>What does this gain that simply having the contained observations as indivually linked to the Social History Section or Occupational Data Section would not accomplish?
At a minimum, systems probably aren't recording this "grouping" as a group like this, so there is no logical "ID" element for the group of observations. (For example, a group of vitals readings might be tied to a row in a flowsheet somewhere, and a group of result observations are grouped in an order)</t>
  </si>
  <si>
    <t>If the organizer effectiveTime is just intended to represent the time range of all child entries, what additional purpose does it serve besides XML bloat?
Repeat for other organizers</t>
  </si>
  <si>
    <t>Without specifying an extension (or indicating that this template applies when no extension is present), you preclude the ability for a later version of this template to include this templateId plus another one with an extension.</t>
  </si>
  <si>
    <t>Are these IHE templateIds actually available?  Shouldn't an HL7 IG have HL7 templateIds?</t>
  </si>
  <si>
    <t>SequenceNumber is intended to group activities that have a defined sequence. I don't see how any of these sub-entries have any sequential relationship to each other. Shouldn't the child organizer/code or observation/code be the key identifier as to what template it is?</t>
  </si>
  <si>
    <t>What logical reason is there for grouping multiple observations in an organizer? A social history section can include multiple Employment Status Observations just the same way as it can contain multiple Tobacco Use Observations to record the history of Tobacco Use.</t>
  </si>
  <si>
    <t>See employment status organizer</t>
  </si>
  <si>
    <t>It's confusing to have this organizer's effectiveTime be different than all the other organizers' effectiveTime models.</t>
  </si>
  <si>
    <t>This makes sense, but how do you actually validate this? Will you compare to ClinicalDocument/effectiveTime? Or (as recorded time is usually conveyed in author/time) would you compare it to that?</t>
  </si>
  <si>
    <t>This is very ambiguous to talk about requiring an entry here that points to some entry in the header. Is this adding header conformance statements?  Where is the AssociatedEntity in the header supposed to be located? If the AssociatedEntity in the header is fully documented, why require name/addr/industryClassCode here?</t>
  </si>
  <si>
    <t>Suggest increasing cardinality on some of these elements. An employer may have multiple addresses or multiple industry codes. Or it may even be known by multiple IDs.  "Exactly One" cardinalities are often problematic.</t>
  </si>
  <si>
    <t>It seems like this could be inferred by examining the list of Occupation Observation Entry and calculating the duration from the effectiveTime elements.</t>
  </si>
  <si>
    <t>all</t>
  </si>
  <si>
    <t>1.1.8</t>
  </si>
  <si>
    <t>1.5.7</t>
  </si>
  <si>
    <t>1.5.8</t>
  </si>
  <si>
    <t>1.6.5</t>
  </si>
  <si>
    <t>1.6.9</t>
  </si>
  <si>
    <t>1.7.7</t>
  </si>
  <si>
    <t>Intro</t>
  </si>
  <si>
    <t>7a</t>
  </si>
  <si>
    <t>Occupational summary note</t>
  </si>
  <si>
    <t>Occupational Data For Health Organizer</t>
  </si>
  <si>
    <t>The sequenceNumber SHALL be 1</t>
  </si>
  <si>
    <t>This effectiveTime SHALL contain exactly one [1..1] high</t>
  </si>
  <si>
    <t>This value SHALL be selected from Concept Domain CD_EmploymentStatus.</t>
  </si>
  <si>
    <t>11340-7</t>
  </si>
  <si>
    <t>participant</t>
  </si>
  <si>
    <t>EmploymentStatus</t>
  </si>
  <si>
    <t>workdays</t>
  </si>
  <si>
    <t>ICD</t>
  </si>
  <si>
    <t>unk</t>
  </si>
  <si>
    <t>Æ</t>
  </si>
  <si>
    <t>It is encouraging to see occupational health data specifications in the ballot. However, the requirements might be more useful if they were expressed in a requirements artifact (i.e., a DAM) than in a technology specification. That would permit articulation of requirements that could be reused for other formalisms (FHIR, CIMI, etc.) without needing to disentangle domain requirements from design constraints. Such a framework could also clarify the contexts (use cases) in which these elements are expected to be used.</t>
  </si>
  <si>
    <t>Some kind of graphic or tabular representation of the containment relations would make this easier to read</t>
  </si>
  <si>
    <t>Is this a note? See question above concerning use cases.</t>
  </si>
  <si>
    <t>The data is contained in the section (or sub-section?). Is another layer of containment necessary?</t>
  </si>
  <si>
    <t xml:space="preserve">Is there a reason we must sequence observations? </t>
  </si>
  <si>
    <t>The required high value may be taken to imply that the observation ceases to be true at the time it is made. A "high" typically indicates the end of the valid period; if it's not known whether it continues too be true, the high value should be null. This is one of several instances in the guide.</t>
  </si>
  <si>
    <t>Vocabulary bindings are typically to value sets, not concept domains, in order to support conformance testing. Optimally, the guide should contain a URL for the  actual values, as maintained by the steward. This is one of several instances.</t>
  </si>
  <si>
    <t>This is a narrative LOINC code; it should be paired with a text value, or a "NOM" LOINC code should be chosen to suit the CD values. This is one of several instances.</t>
  </si>
  <si>
    <t>The semantics of this participant are unclear.  
&gt;"IND" and "ROL" are a bit abstract to help clarify the intent. 
&gt;If the participant is the employer, then the act is that of employment, not that of observing employement.
&gt;It's not clear why one would assume that the employer would be documented in the document header.</t>
  </si>
  <si>
    <t>shouldn't this be a schedule kind?</t>
  </si>
  <si>
    <t>This template doesn't seem to be used.</t>
  </si>
  <si>
    <t>The introduction emphasized interest in comments on the use of ICD, but ICD doesn't appear in the spec.</t>
  </si>
  <si>
    <t>There are references to several CDC standard value sets that are distinguished as either dyanamic or static.  PHVS_Workschedule_OHD is not declared if static or dynamic.  Additionally, several other dynamic CDC standards are referenced but access to those online standards require membership and how to access that membership is not clear from the websites.</t>
  </si>
  <si>
    <t>jay.lyle@jpsys.com</t>
  </si>
  <si>
    <t>ithraen@utah.gov</t>
  </si>
  <si>
    <t>74164-5 (History of Usual Occupation)</t>
  </si>
  <si>
    <t>5. SHALL contain exactly one [1..1] code.
a. SHALL be 74164-5 (Usual Occupation and Industry Hx) from LOINC (codeSystem 2.16.840.1.113883.6.1).</t>
  </si>
  <si>
    <t>74164-5 (History of Usual Occupation and Industry)</t>
  </si>
  <si>
    <t>Suggest including the full LOINC name for this code to provide clarity that this code represents both usual occupation and usual industry information.</t>
  </si>
  <si>
    <t>The 1.8 Usual Occupation and Industry Observation Entry template seems to reference a single observation using LOINC 74164-5 (History of Usual Occupation and Industry) for both usual occupation and industry information. When you get both occupation and industry observations for one LOINC response, how do you tell which is for the industry, and which is for the occupation?  
We recommend using separate LOINC observations with the codes provided below to distinguish between occupation and industry using separate LOINC codes:
21843-8 Usual Occupation History (unspecified method)
21844-6 Usual Industry History (unspecified method) 
However, we support the need to link occupation and industry codes. Is there a way to support these separate observations while providing linkage between the two? That should be the goal.
We also recommend supporting the ability to capture both the coded and literal descriptions for usual occupation and industry.</t>
  </si>
  <si>
    <t>9.b.ii.3</t>
  </si>
  <si>
    <t>3. The AssociatedEntity SHALL contain exactly one [1..1] addr.</t>
  </si>
  <si>
    <t>What if the employer's address cannot be found or the employer no longer is in business? Does the inability to complete this action end the process?</t>
  </si>
  <si>
    <t>M'Lynda Owens</t>
  </si>
  <si>
    <t>Conformance/Cardinality</t>
  </si>
  <si>
    <t>Examples</t>
  </si>
  <si>
    <t>Template IDs</t>
  </si>
  <si>
    <t>Value Sets</t>
  </si>
  <si>
    <t>Intro/Supporting Text</t>
  </si>
  <si>
    <t>Effective Time</t>
  </si>
  <si>
    <t>Justify Use</t>
  </si>
  <si>
    <t>Organizer/Section Names</t>
  </si>
  <si>
    <t>Structure</t>
  </si>
  <si>
    <t>LOINC</t>
  </si>
  <si>
    <t>Formatting</t>
  </si>
  <si>
    <t>IHE</t>
  </si>
  <si>
    <t>OIDs</t>
  </si>
  <si>
    <t>sequence Number</t>
  </si>
  <si>
    <t>Remove Section</t>
  </si>
  <si>
    <t>Benjamin Flessner</t>
  </si>
  <si>
    <t>David Tao</t>
  </si>
  <si>
    <t>Freida Hall</t>
  </si>
  <si>
    <t xml:space="preserve">Greg Staudenmaier </t>
  </si>
  <si>
    <t>Michelle Williamson</t>
  </si>
  <si>
    <t>Thomson Kuhn</t>
  </si>
  <si>
    <t>Vinayak Kulkarni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</si>
</sst>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
    <numFmt numFmtId="165" formatCode="mmmm\ d\,\ yyyy"/>
  </numFmts>
  <fonts count="29" x14ac:knownFonts="1">
    <font>
      <sz val="10"/>
      <name val="Arial"/>
    </font>
    <font>
      <b/>
      <sz val="10"/>
      <name val="Times New Roman"/>
      <family val="1"/>
    </font>
    <font>
      <sz val="10"/>
      <name val="Times New Roman"/>
      <family val="1"/>
    </font>
    <font>
      <b/>
      <sz val="10"/>
      <name val="Arial"/>
      <family val="2"/>
    </font>
    <font>
      <u/>
      <sz val="10"/>
      <color indexed="12"/>
      <name val="Arial"/>
      <family val="2"/>
    </font>
    <font>
      <sz val="10"/>
      <color indexed="10"/>
      <name val="Arial"/>
      <family val="2"/>
    </font>
    <font>
      <sz val="10"/>
      <name val="Arial"/>
      <family val="2"/>
    </font>
    <font>
      <b/>
      <sz val="12"/>
      <name val="Arial"/>
      <family val="2"/>
    </font>
    <font>
      <sz val="12"/>
      <name val="Times New Roman"/>
      <family val="1"/>
    </font>
    <font>
      <b/>
      <u/>
      <sz val="10"/>
      <color indexed="12"/>
      <name val="Arial"/>
      <family val="2"/>
    </font>
    <font>
      <b/>
      <u/>
      <sz val="10"/>
      <name val="Arial"/>
      <family val="2"/>
    </font>
    <font>
      <b/>
      <sz val="10"/>
      <color indexed="22"/>
      <name val="Arial"/>
      <family val="2"/>
    </font>
    <font>
      <sz val="10"/>
      <color indexed="22"/>
      <name val="Arial"/>
      <family val="2"/>
    </font>
    <font>
      <b/>
      <u/>
      <sz val="10"/>
      <color indexed="9"/>
      <name val="Arial"/>
      <family val="2"/>
    </font>
    <font>
      <sz val="10"/>
      <color indexed="8"/>
      <name val="Arial"/>
      <family val="2"/>
    </font>
    <font>
      <b/>
      <u/>
      <sz val="9"/>
      <name val="Arial"/>
      <family val="2"/>
    </font>
    <font>
      <b/>
      <sz val="9"/>
      <name val="Arial"/>
      <family val="2"/>
    </font>
    <font>
      <sz val="9"/>
      <name val="Arial"/>
      <family val="2"/>
    </font>
    <font>
      <sz val="11"/>
      <name val="Arial"/>
      <family val="2"/>
    </font>
    <font>
      <b/>
      <u/>
      <sz val="12"/>
      <color indexed="12"/>
      <name val="Arial"/>
      <family val="2"/>
    </font>
    <font>
      <b/>
      <sz val="11"/>
      <color indexed="10"/>
      <name val="Arial"/>
      <family val="2"/>
    </font>
    <font>
      <b/>
      <sz val="20"/>
      <name val="Arial"/>
      <family val="2"/>
    </font>
    <font>
      <sz val="14"/>
      <name val="Arial"/>
      <family val="2"/>
    </font>
    <font>
      <sz val="18"/>
      <name val="Tahoma"/>
      <family val="2"/>
    </font>
    <font>
      <sz val="18"/>
      <name val="Arial"/>
      <family val="2"/>
    </font>
    <font>
      <b/>
      <sz val="10"/>
      <color indexed="12"/>
      <name val="Arial"/>
      <family val="2"/>
    </font>
    <font>
      <sz val="10"/>
      <color indexed="12"/>
      <name val="Times New Roman"/>
      <family val="1"/>
    </font>
    <font>
      <sz val="10"/>
      <color indexed="10"/>
      <name val="Times New Roman"/>
      <family val="1"/>
    </font>
    <font>
      <sz val="10"/>
      <name val="Symbol"/>
      <family val="1"/>
      <charset val="2"/>
    </font>
  </fonts>
  <fills count="18">
    <fill>
      <patternFill patternType="none"/>
    </fill>
    <fill>
      <patternFill patternType="gray125"/>
    </fill>
    <fill>
      <patternFill patternType="solid">
        <fgColor indexed="31"/>
        <bgColor indexed="8"/>
      </patternFill>
    </fill>
    <fill>
      <patternFill patternType="solid">
        <fgColor indexed="41"/>
        <bgColor indexed="64"/>
      </patternFill>
    </fill>
    <fill>
      <patternFill patternType="solid">
        <fgColor indexed="31"/>
        <bgColor indexed="64"/>
      </patternFill>
    </fill>
    <fill>
      <patternFill patternType="solid">
        <fgColor indexed="43"/>
        <bgColor indexed="64"/>
      </patternFill>
    </fill>
    <fill>
      <patternFill patternType="solid">
        <fgColor indexed="22"/>
        <bgColor indexed="64"/>
      </patternFill>
    </fill>
    <fill>
      <patternFill patternType="solid">
        <fgColor indexed="22"/>
        <bgColor indexed="8"/>
      </patternFill>
    </fill>
    <fill>
      <patternFill patternType="gray125">
        <fgColor indexed="8"/>
        <bgColor indexed="22"/>
      </patternFill>
    </fill>
    <fill>
      <patternFill patternType="solid">
        <fgColor indexed="41"/>
        <bgColor indexed="8"/>
      </patternFill>
    </fill>
    <fill>
      <patternFill patternType="solid">
        <fgColor indexed="45"/>
        <bgColor indexed="64"/>
      </patternFill>
    </fill>
    <fill>
      <patternFill patternType="gray125">
        <fgColor indexed="8"/>
      </patternFill>
    </fill>
    <fill>
      <patternFill patternType="gray0625"/>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rgb="FFCCCCFF"/>
        <bgColor indexed="8"/>
      </patternFill>
    </fill>
    <fill>
      <patternFill patternType="solid">
        <fgColor rgb="FFCCCCFF"/>
        <bgColor indexed="64"/>
      </patternFill>
    </fill>
  </fills>
  <borders count="60">
    <border>
      <left/>
      <right/>
      <top/>
      <bottom/>
      <diagonal/>
    </border>
    <border>
      <left/>
      <right style="thin">
        <color indexed="8"/>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8"/>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8"/>
      </right>
      <top style="thin">
        <color indexed="64"/>
      </top>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64"/>
      </right>
      <top style="thick">
        <color indexed="64"/>
      </top>
      <bottom style="thin">
        <color indexed="64"/>
      </bottom>
      <diagonal/>
    </border>
    <border>
      <left/>
      <right style="thick">
        <color indexed="64"/>
      </right>
      <top/>
      <bottom style="thin">
        <color indexed="64"/>
      </bottom>
      <diagonal/>
    </border>
    <border>
      <left style="thick">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283">
    <xf numFmtId="0" fontId="0" fillId="0" borderId="0" xfId="0"/>
    <xf numFmtId="0" fontId="0" fillId="0" borderId="0" xfId="0" applyAlignment="1">
      <alignment vertical="top" wrapText="1"/>
    </xf>
    <xf numFmtId="0" fontId="5" fillId="0" borderId="0" xfId="0" applyFont="1"/>
    <xf numFmtId="0" fontId="0" fillId="0" borderId="0" xfId="0" applyBorder="1"/>
    <xf numFmtId="0" fontId="0" fillId="0" borderId="0" xfId="0" applyFill="1" applyBorder="1"/>
    <xf numFmtId="0" fontId="0" fillId="0" borderId="0" xfId="0" applyBorder="1" applyAlignment="1">
      <alignment horizontal="left" vertical="top" wrapText="1"/>
    </xf>
    <xf numFmtId="0" fontId="0" fillId="0" borderId="0" xfId="0" applyAlignment="1" applyProtection="1">
      <alignment vertical="top"/>
      <protection locked="0"/>
    </xf>
    <xf numFmtId="0" fontId="0" fillId="0" borderId="0" xfId="0" applyAlignment="1">
      <alignment vertical="top"/>
    </xf>
    <xf numFmtId="0" fontId="0" fillId="0" borderId="0" xfId="0" applyFill="1" applyBorder="1" applyAlignment="1">
      <alignment horizontal="left" vertical="top" wrapText="1"/>
    </xf>
    <xf numFmtId="0" fontId="0" fillId="0" borderId="0" xfId="0" applyAlignment="1">
      <alignment vertical="center"/>
    </xf>
    <xf numFmtId="0" fontId="6" fillId="0" borderId="0" xfId="0" applyFont="1"/>
    <xf numFmtId="0" fontId="0" fillId="0" borderId="0" xfId="0" applyFont="1" applyFill="1" applyBorder="1"/>
    <xf numFmtId="0" fontId="0" fillId="0" borderId="0" xfId="0" applyFill="1" applyBorder="1" applyAlignment="1">
      <alignment horizontal="left" vertical="top"/>
    </xf>
    <xf numFmtId="0" fontId="0" fillId="0" borderId="0" xfId="0" applyFill="1"/>
    <xf numFmtId="0" fontId="8" fillId="0" borderId="0" xfId="0" applyFont="1" applyFill="1" applyBorder="1" applyAlignment="1">
      <alignment wrapText="1"/>
    </xf>
    <xf numFmtId="0" fontId="0" fillId="0" borderId="0" xfId="0" applyAlignment="1"/>
    <xf numFmtId="0" fontId="0" fillId="0" borderId="0" xfId="0" applyFill="1" applyBorder="1" applyAlignment="1">
      <alignment vertical="top" wrapText="1"/>
    </xf>
    <xf numFmtId="0" fontId="0" fillId="0" borderId="0" xfId="0" applyFill="1" applyBorder="1" applyAlignment="1">
      <alignment horizontal="left" wrapText="1"/>
    </xf>
    <xf numFmtId="0" fontId="9" fillId="2" borderId="1" xfId="1" applyFont="1" applyFill="1" applyBorder="1" applyAlignment="1" applyProtection="1">
      <alignment wrapText="1"/>
    </xf>
    <xf numFmtId="0" fontId="0" fillId="0" borderId="0" xfId="0" applyBorder="1" applyAlignment="1"/>
    <xf numFmtId="0" fontId="0" fillId="0" borderId="0" xfId="0" applyFill="1" applyBorder="1" applyAlignment="1"/>
    <xf numFmtId="0" fontId="0" fillId="0" borderId="0" xfId="0" applyBorder="1" applyAlignment="1">
      <alignment wrapText="1"/>
    </xf>
    <xf numFmtId="0" fontId="0" fillId="0" borderId="0" xfId="0" applyFill="1" applyBorder="1" applyAlignment="1">
      <alignment wrapText="1"/>
    </xf>
    <xf numFmtId="0" fontId="0" fillId="0" borderId="2" xfId="0" applyBorder="1"/>
    <xf numFmtId="0" fontId="2" fillId="3" borderId="3" xfId="0" applyFont="1" applyFill="1" applyBorder="1" applyAlignment="1" applyProtection="1">
      <alignment horizontal="left" vertical="top" wrapText="1"/>
      <protection locked="0"/>
    </xf>
    <xf numFmtId="0" fontId="2" fillId="3" borderId="3" xfId="0" applyFont="1" applyFill="1" applyBorder="1" applyAlignment="1" applyProtection="1">
      <alignment vertical="top" wrapText="1"/>
      <protection locked="0"/>
    </xf>
    <xf numFmtId="0" fontId="0" fillId="4" borderId="4" xfId="0" applyFill="1" applyBorder="1" applyAlignment="1">
      <alignment horizontal="left" vertical="top" wrapText="1"/>
    </xf>
    <xf numFmtId="0" fontId="0" fillId="4" borderId="0" xfId="0" applyFill="1" applyBorder="1" applyAlignment="1">
      <alignment horizontal="left" vertical="top" wrapText="1"/>
    </xf>
    <xf numFmtId="0" fontId="2" fillId="4" borderId="3" xfId="0" applyFont="1" applyFill="1" applyBorder="1" applyAlignment="1" applyProtection="1">
      <alignment vertical="top" wrapText="1"/>
      <protection locked="0"/>
    </xf>
    <xf numFmtId="0" fontId="2" fillId="4" borderId="5" xfId="0" applyFont="1" applyFill="1" applyBorder="1" applyAlignment="1" applyProtection="1">
      <alignment horizontal="left" vertical="top" wrapText="1"/>
      <protection locked="0"/>
    </xf>
    <xf numFmtId="0" fontId="2" fillId="4" borderId="3" xfId="0" applyFont="1" applyFill="1" applyBorder="1" applyAlignment="1" applyProtection="1">
      <alignment horizontal="left" vertical="top" wrapText="1"/>
      <protection locked="0"/>
    </xf>
    <xf numFmtId="0" fontId="2" fillId="4" borderId="3" xfId="0" applyFont="1" applyFill="1" applyBorder="1" applyAlignment="1" applyProtection="1">
      <alignment horizontal="center" vertical="top" wrapText="1"/>
      <protection locked="0"/>
    </xf>
    <xf numFmtId="0" fontId="2" fillId="5" borderId="3" xfId="0" applyFont="1" applyFill="1" applyBorder="1" applyAlignment="1" applyProtection="1">
      <alignment horizontal="left" vertical="top" wrapText="1"/>
      <protection locked="0"/>
    </xf>
    <xf numFmtId="0" fontId="7" fillId="5" borderId="6" xfId="0" applyFont="1" applyFill="1" applyBorder="1"/>
    <xf numFmtId="1" fontId="2" fillId="3" borderId="3" xfId="0" applyNumberFormat="1" applyFont="1" applyFill="1" applyBorder="1" applyAlignment="1" applyProtection="1">
      <alignment horizontal="left" vertical="top" wrapText="1"/>
      <protection locked="0"/>
    </xf>
    <xf numFmtId="0" fontId="6" fillId="0" borderId="0" xfId="0" applyFont="1" applyBorder="1"/>
    <xf numFmtId="0" fontId="3" fillId="0" borderId="0" xfId="0" applyFont="1" applyBorder="1"/>
    <xf numFmtId="0" fontId="3" fillId="0" borderId="0" xfId="0" applyFont="1" applyBorder="1" applyAlignment="1">
      <alignment horizontal="left" vertical="top" wrapText="1"/>
    </xf>
    <xf numFmtId="0" fontId="11" fillId="0" borderId="0" xfId="0" applyFont="1" applyBorder="1"/>
    <xf numFmtId="0" fontId="12" fillId="0" borderId="0" xfId="0" applyFont="1" applyBorder="1" applyAlignment="1"/>
    <xf numFmtId="0" fontId="12" fillId="0" borderId="0" xfId="0" applyFont="1" applyBorder="1" applyAlignment="1">
      <alignment wrapText="1"/>
    </xf>
    <xf numFmtId="0" fontId="12" fillId="0" borderId="0" xfId="0" applyFont="1" applyFill="1" applyBorder="1" applyAlignment="1">
      <alignment wrapText="1"/>
    </xf>
    <xf numFmtId="0" fontId="12" fillId="0" borderId="0" xfId="0" applyFont="1" applyBorder="1"/>
    <xf numFmtId="0" fontId="12" fillId="0" borderId="0" xfId="0" applyFont="1" applyFill="1" applyBorder="1" applyAlignment="1"/>
    <xf numFmtId="0" fontId="12" fillId="0" borderId="0" xfId="0" applyFont="1" applyFill="1" applyBorder="1"/>
    <xf numFmtId="0" fontId="9" fillId="6" borderId="7" xfId="1" applyFont="1" applyFill="1" applyBorder="1" applyAlignment="1" applyProtection="1">
      <alignment wrapText="1"/>
    </xf>
    <xf numFmtId="0" fontId="9" fillId="7" borderId="8" xfId="1" applyFont="1" applyFill="1" applyBorder="1" applyAlignment="1" applyProtection="1">
      <alignment wrapText="1"/>
    </xf>
    <xf numFmtId="0" fontId="9" fillId="7" borderId="9" xfId="1" applyFont="1" applyFill="1" applyBorder="1" applyAlignment="1" applyProtection="1">
      <alignment wrapText="1"/>
    </xf>
    <xf numFmtId="0" fontId="9" fillId="7" borderId="9" xfId="1" applyFont="1" applyFill="1" applyBorder="1" applyAlignment="1" applyProtection="1">
      <alignment textRotation="90" wrapText="1"/>
    </xf>
    <xf numFmtId="0" fontId="13" fillId="8" borderId="7" xfId="1" applyFont="1" applyFill="1" applyBorder="1" applyAlignment="1" applyProtection="1">
      <alignment vertical="top" wrapText="1"/>
    </xf>
    <xf numFmtId="0" fontId="11" fillId="0" borderId="0" xfId="0" applyFont="1" applyFill="1" applyBorder="1"/>
    <xf numFmtId="0" fontId="9" fillId="3" borderId="10" xfId="1" applyFont="1" applyFill="1" applyBorder="1" applyAlignment="1" applyProtection="1">
      <alignment wrapText="1"/>
    </xf>
    <xf numFmtId="0" fontId="0" fillId="0" borderId="10" xfId="0" applyBorder="1" applyAlignment="1">
      <alignment horizontal="left" vertical="top" wrapText="1"/>
    </xf>
    <xf numFmtId="0" fontId="0" fillId="0" borderId="10" xfId="0" applyBorder="1"/>
    <xf numFmtId="0" fontId="9" fillId="9" borderId="11" xfId="1" applyFont="1" applyFill="1" applyBorder="1" applyAlignment="1" applyProtection="1">
      <alignment wrapText="1"/>
    </xf>
    <xf numFmtId="0" fontId="9" fillId="9" borderId="10" xfId="1" applyFont="1" applyFill="1" applyBorder="1" applyAlignment="1" applyProtection="1">
      <alignment wrapText="1"/>
    </xf>
    <xf numFmtId="0" fontId="9" fillId="9" borderId="10" xfId="1" applyFont="1" applyFill="1" applyBorder="1" applyAlignment="1" applyProtection="1">
      <alignment textRotation="90" wrapText="1"/>
    </xf>
    <xf numFmtId="0" fontId="3" fillId="3" borderId="12" xfId="0" applyFont="1" applyFill="1" applyBorder="1" applyAlignment="1">
      <alignment horizontal="left" vertical="top"/>
    </xf>
    <xf numFmtId="0" fontId="3" fillId="3" borderId="13" xfId="0" applyFont="1" applyFill="1" applyBorder="1" applyAlignment="1">
      <alignment horizontal="left" vertical="top"/>
    </xf>
    <xf numFmtId="0" fontId="3" fillId="3" borderId="14" xfId="0" applyFont="1" applyFill="1" applyBorder="1" applyAlignment="1">
      <alignment horizontal="left" vertical="top"/>
    </xf>
    <xf numFmtId="0" fontId="3" fillId="3" borderId="15" xfId="0" applyFont="1" applyFill="1" applyBorder="1" applyAlignment="1">
      <alignment horizontal="left" vertical="top"/>
    </xf>
    <xf numFmtId="0" fontId="3" fillId="3" borderId="12" xfId="0" applyFont="1" applyFill="1" applyBorder="1" applyAlignment="1">
      <alignment horizontal="left" vertical="top" wrapText="1"/>
    </xf>
    <xf numFmtId="0" fontId="3" fillId="4" borderId="12" xfId="0" applyFont="1" applyFill="1" applyBorder="1" applyAlignment="1">
      <alignment horizontal="left" vertical="top"/>
    </xf>
    <xf numFmtId="0" fontId="3" fillId="4" borderId="12" xfId="0" applyFont="1" applyFill="1" applyBorder="1" applyAlignment="1">
      <alignment horizontal="left" vertical="center"/>
    </xf>
    <xf numFmtId="0" fontId="3" fillId="4" borderId="16" xfId="0" applyFont="1" applyFill="1" applyBorder="1" applyAlignment="1">
      <alignment horizontal="left" vertical="top"/>
    </xf>
    <xf numFmtId="0" fontId="3" fillId="4" borderId="14" xfId="0" applyFont="1" applyFill="1" applyBorder="1" applyAlignment="1">
      <alignment horizontal="left" vertical="top"/>
    </xf>
    <xf numFmtId="0" fontId="3" fillId="4" borderId="17" xfId="0" applyFont="1" applyFill="1" applyBorder="1" applyAlignment="1">
      <alignment horizontal="left" vertical="top"/>
    </xf>
    <xf numFmtId="0" fontId="9" fillId="10" borderId="10" xfId="1" applyNumberFormat="1" applyFont="1" applyFill="1" applyBorder="1" applyAlignment="1" applyProtection="1">
      <alignment wrapText="1"/>
    </xf>
    <xf numFmtId="0" fontId="9" fillId="7" borderId="9" xfId="1" applyNumberFormat="1" applyFont="1" applyFill="1" applyBorder="1" applyAlignment="1" applyProtection="1">
      <alignment vertical="center" wrapText="1"/>
    </xf>
    <xf numFmtId="49" fontId="0" fillId="6" borderId="0" xfId="0" applyNumberFormat="1" applyFill="1" applyBorder="1" applyAlignment="1">
      <alignment vertical="center"/>
    </xf>
    <xf numFmtId="0" fontId="0" fillId="0" borderId="10" xfId="0" applyNumberFormat="1" applyBorder="1" applyAlignment="1">
      <alignment horizontal="left" vertical="center" wrapText="1"/>
    </xf>
    <xf numFmtId="49" fontId="0" fillId="0" borderId="0" xfId="0" applyNumberFormat="1" applyBorder="1" applyAlignment="1">
      <alignment horizontal="left" vertical="center" wrapText="1"/>
    </xf>
    <xf numFmtId="0" fontId="0" fillId="0" borderId="10" xfId="0" applyNumberFormat="1" applyBorder="1" applyAlignment="1">
      <alignment vertical="center"/>
    </xf>
    <xf numFmtId="49" fontId="0" fillId="0" borderId="0" xfId="0" applyNumberFormat="1" applyBorder="1" applyAlignment="1">
      <alignment vertical="center"/>
    </xf>
    <xf numFmtId="0" fontId="9" fillId="7" borderId="0" xfId="1" applyNumberFormat="1" applyFont="1" applyFill="1" applyBorder="1" applyAlignment="1" applyProtection="1">
      <alignment vertical="center" wrapText="1"/>
    </xf>
    <xf numFmtId="0" fontId="0" fillId="0" borderId="0" xfId="0" applyNumberFormat="1" applyBorder="1" applyAlignment="1">
      <alignment vertical="center"/>
    </xf>
    <xf numFmtId="0" fontId="9" fillId="11" borderId="18" xfId="1" applyFont="1" applyFill="1" applyBorder="1" applyAlignment="1" applyProtection="1">
      <alignment wrapText="1"/>
    </xf>
    <xf numFmtId="0" fontId="6" fillId="0" borderId="7" xfId="1" applyFont="1" applyFill="1" applyBorder="1" applyAlignment="1" applyProtection="1">
      <alignment vertical="top" wrapText="1"/>
    </xf>
    <xf numFmtId="0" fontId="3" fillId="12" borderId="19" xfId="0" applyFont="1" applyFill="1" applyBorder="1" applyAlignment="1">
      <alignment horizontal="left" wrapText="1"/>
    </xf>
    <xf numFmtId="0" fontId="3" fillId="0" borderId="20" xfId="0" applyFont="1" applyBorder="1"/>
    <xf numFmtId="0" fontId="3" fillId="0" borderId="21" xfId="0" applyFont="1" applyBorder="1"/>
    <xf numFmtId="0" fontId="0" fillId="0" borderId="21" xfId="0" applyBorder="1"/>
    <xf numFmtId="0" fontId="6" fillId="0" borderId="5" xfId="0" applyFont="1" applyFill="1" applyBorder="1" applyAlignment="1"/>
    <xf numFmtId="0" fontId="0" fillId="0" borderId="3" xfId="0" applyBorder="1"/>
    <xf numFmtId="0" fontId="18" fillId="0" borderId="3" xfId="0" applyFont="1" applyFill="1" applyBorder="1" applyAlignment="1">
      <alignment vertical="top"/>
    </xf>
    <xf numFmtId="0" fontId="18" fillId="0" borderId="3" xfId="0" applyFont="1" applyFill="1" applyBorder="1" applyAlignment="1">
      <alignment vertical="top" wrapText="1"/>
    </xf>
    <xf numFmtId="0" fontId="6" fillId="3" borderId="22" xfId="0" applyFont="1" applyFill="1" applyBorder="1" applyAlignment="1"/>
    <xf numFmtId="0" fontId="18" fillId="3" borderId="3" xfId="0" applyFont="1" applyFill="1" applyBorder="1" applyAlignment="1">
      <alignment vertical="top"/>
    </xf>
    <xf numFmtId="0" fontId="18" fillId="3" borderId="3" xfId="0" applyFont="1" applyFill="1" applyBorder="1" applyAlignment="1">
      <alignment vertical="top" wrapText="1"/>
    </xf>
    <xf numFmtId="0" fontId="0" fillId="3" borderId="3" xfId="0" applyFill="1" applyBorder="1"/>
    <xf numFmtId="0" fontId="18" fillId="3" borderId="3" xfId="0" applyFont="1" applyFill="1" applyBorder="1"/>
    <xf numFmtId="0" fontId="18" fillId="0" borderId="3" xfId="0" applyFont="1" applyFill="1" applyBorder="1"/>
    <xf numFmtId="0" fontId="6" fillId="3" borderId="22" xfId="0" applyFont="1" applyFill="1" applyBorder="1" applyAlignment="1">
      <alignment wrapText="1"/>
    </xf>
    <xf numFmtId="0" fontId="6" fillId="0" borderId="5" xfId="0" applyFont="1" applyBorder="1" applyAlignment="1">
      <alignment wrapText="1"/>
    </xf>
    <xf numFmtId="0" fontId="0" fillId="0" borderId="5" xfId="0" applyBorder="1"/>
    <xf numFmtId="0" fontId="0" fillId="4" borderId="5" xfId="0" applyFill="1" applyBorder="1" applyAlignment="1">
      <alignment horizontal="left" vertical="top" wrapText="1"/>
    </xf>
    <xf numFmtId="0" fontId="0" fillId="0" borderId="0" xfId="0" applyAlignment="1">
      <alignment wrapText="1"/>
    </xf>
    <xf numFmtId="0" fontId="0" fillId="5" borderId="23" xfId="0" applyFill="1" applyBorder="1" applyAlignment="1">
      <alignment wrapText="1"/>
    </xf>
    <xf numFmtId="0" fontId="0" fillId="5" borderId="24" xfId="0" applyFill="1" applyBorder="1" applyAlignment="1">
      <alignment wrapText="1"/>
    </xf>
    <xf numFmtId="0" fontId="9" fillId="5" borderId="25" xfId="1" applyFont="1" applyFill="1" applyBorder="1" applyAlignment="1" applyProtection="1"/>
    <xf numFmtId="0" fontId="0" fillId="5" borderId="25" xfId="0" applyFill="1" applyBorder="1"/>
    <xf numFmtId="0" fontId="0" fillId="5" borderId="26" xfId="0" applyFill="1" applyBorder="1"/>
    <xf numFmtId="0" fontId="0" fillId="5" borderId="27" xfId="0" applyFill="1" applyBorder="1"/>
    <xf numFmtId="0" fontId="0" fillId="5" borderId="28" xfId="0" applyFill="1" applyBorder="1"/>
    <xf numFmtId="0" fontId="3" fillId="0" borderId="0" xfId="0" applyFont="1" applyFill="1" applyAlignment="1">
      <alignment wrapText="1"/>
    </xf>
    <xf numFmtId="0" fontId="19" fillId="0" borderId="0" xfId="1" applyFont="1" applyAlignment="1" applyProtection="1">
      <alignment vertical="top"/>
    </xf>
    <xf numFmtId="0" fontId="19" fillId="0" borderId="0" xfId="1" applyFont="1" applyAlignment="1" applyProtection="1">
      <alignment horizontal="right" vertical="top"/>
      <protection locked="0"/>
    </xf>
    <xf numFmtId="164" fontId="20" fillId="0" borderId="0" xfId="0" applyNumberFormat="1" applyFont="1" applyAlignment="1" applyProtection="1">
      <alignment horizontal="left" vertical="top" wrapText="1"/>
    </xf>
    <xf numFmtId="164" fontId="2" fillId="10" borderId="3" xfId="0" applyNumberFormat="1" applyFont="1" applyFill="1" applyBorder="1" applyAlignment="1" applyProtection="1">
      <alignment horizontal="left" vertical="center" wrapText="1"/>
      <protection locked="0"/>
    </xf>
    <xf numFmtId="164" fontId="0" fillId="10" borderId="2" xfId="0" applyNumberFormat="1" applyFill="1" applyBorder="1" applyAlignment="1">
      <alignment vertical="center"/>
    </xf>
    <xf numFmtId="164" fontId="0" fillId="10" borderId="2" xfId="0" applyNumberFormat="1" applyFill="1" applyBorder="1" applyAlignment="1">
      <alignment horizontal="left" vertical="center" wrapText="1"/>
    </xf>
    <xf numFmtId="0" fontId="0" fillId="0" borderId="29" xfId="0" applyFill="1" applyBorder="1"/>
    <xf numFmtId="0" fontId="0" fillId="0" borderId="29" xfId="0" applyFill="1" applyBorder="1" applyAlignment="1">
      <alignment horizontal="left" vertical="top" wrapText="1"/>
    </xf>
    <xf numFmtId="0" fontId="3" fillId="13" borderId="12" xfId="0" applyFont="1" applyFill="1" applyBorder="1" applyAlignment="1">
      <alignment horizontal="left" vertical="top" wrapText="1"/>
    </xf>
    <xf numFmtId="0" fontId="6" fillId="0" borderId="0" xfId="0" applyFont="1" applyBorder="1" applyAlignment="1">
      <alignment horizontal="left" vertical="top" wrapText="1"/>
    </xf>
    <xf numFmtId="0" fontId="0" fillId="14" borderId="3" xfId="0" applyFill="1" applyBorder="1"/>
    <xf numFmtId="0" fontId="0" fillId="14" borderId="3" xfId="0" applyFill="1" applyBorder="1" applyAlignment="1">
      <alignment horizontal="left" vertical="top" wrapText="1"/>
    </xf>
    <xf numFmtId="0" fontId="6" fillId="14" borderId="3" xfId="0" applyFont="1" applyFill="1" applyBorder="1"/>
    <xf numFmtId="0" fontId="3" fillId="0" borderId="0" xfId="0" applyFont="1"/>
    <xf numFmtId="0" fontId="1" fillId="0" borderId="30" xfId="0" applyFont="1" applyFill="1" applyBorder="1" applyAlignment="1">
      <alignment horizontal="right" vertical="top"/>
    </xf>
    <xf numFmtId="0" fontId="0" fillId="0" borderId="31" xfId="0" applyFill="1" applyBorder="1" applyAlignment="1">
      <alignment wrapText="1"/>
    </xf>
    <xf numFmtId="0" fontId="1" fillId="0" borderId="31" xfId="0" applyFont="1" applyFill="1" applyBorder="1" applyAlignment="1">
      <alignment horizontal="right" vertical="top" wrapText="1"/>
    </xf>
    <xf numFmtId="0" fontId="3" fillId="0" borderId="31" xfId="0" applyFont="1" applyFill="1" applyBorder="1" applyAlignment="1">
      <alignment horizontal="right"/>
    </xf>
    <xf numFmtId="0" fontId="3" fillId="0" borderId="31" xfId="0" applyFont="1" applyFill="1" applyBorder="1" applyAlignment="1">
      <alignment horizontal="right" wrapText="1"/>
    </xf>
    <xf numFmtId="0" fontId="1" fillId="0" borderId="31" xfId="0" applyFont="1" applyFill="1" applyBorder="1" applyAlignment="1">
      <alignment horizontal="right" vertical="top"/>
    </xf>
    <xf numFmtId="0" fontId="0" fillId="0" borderId="31" xfId="0" applyFill="1" applyBorder="1" applyAlignment="1"/>
    <xf numFmtId="0" fontId="2" fillId="14" borderId="5" xfId="0" applyFont="1" applyFill="1" applyBorder="1" applyAlignment="1" applyProtection="1">
      <alignment horizontal="left" vertical="top" wrapText="1"/>
      <protection locked="0"/>
    </xf>
    <xf numFmtId="0" fontId="3" fillId="5" borderId="12" xfId="0" applyFont="1" applyFill="1" applyBorder="1" applyAlignment="1">
      <alignment horizontal="left" vertical="top"/>
    </xf>
    <xf numFmtId="49" fontId="9" fillId="10" borderId="21" xfId="1" applyNumberFormat="1" applyFont="1" applyFill="1" applyBorder="1" applyAlignment="1" applyProtection="1">
      <alignment wrapText="1"/>
    </xf>
    <xf numFmtId="0" fontId="9" fillId="5" borderId="32" xfId="1" applyFont="1" applyFill="1" applyBorder="1" applyAlignment="1" applyProtection="1">
      <alignment wrapText="1"/>
    </xf>
    <xf numFmtId="0" fontId="9" fillId="14" borderId="21" xfId="1" applyFont="1" applyFill="1" applyBorder="1" applyAlignment="1" applyProtection="1"/>
    <xf numFmtId="0" fontId="24" fillId="0" borderId="0" xfId="0" applyFont="1" applyFill="1"/>
    <xf numFmtId="0" fontId="9" fillId="2" borderId="33" xfId="1" applyFont="1" applyFill="1" applyBorder="1" applyAlignment="1" applyProtection="1">
      <alignment wrapText="1"/>
    </xf>
    <xf numFmtId="0" fontId="9" fillId="2" borderId="10" xfId="1" applyFont="1" applyFill="1" applyBorder="1" applyAlignment="1" applyProtection="1">
      <alignment wrapText="1"/>
    </xf>
    <xf numFmtId="0" fontId="12" fillId="0" borderId="0" xfId="0" applyFont="1" applyBorder="1" applyAlignment="1">
      <alignment horizontal="left" vertical="top" wrapText="1"/>
    </xf>
    <xf numFmtId="0" fontId="11" fillId="0" borderId="0" xfId="0" applyFont="1" applyBorder="1" applyAlignment="1">
      <alignment horizontal="left" vertical="top" wrapText="1"/>
    </xf>
    <xf numFmtId="0" fontId="0" fillId="15" borderId="30" xfId="0" applyFill="1" applyBorder="1" applyAlignment="1">
      <alignment vertical="top" wrapText="1"/>
    </xf>
    <xf numFmtId="0" fontId="0" fillId="15" borderId="34" xfId="0" applyFill="1" applyBorder="1" applyAlignment="1">
      <alignment vertical="top" wrapText="1"/>
    </xf>
    <xf numFmtId="49" fontId="3" fillId="15" borderId="35" xfId="0" applyNumberFormat="1" applyFont="1" applyFill="1" applyBorder="1" applyAlignment="1">
      <alignment vertical="top" wrapText="1"/>
    </xf>
    <xf numFmtId="0" fontId="6" fillId="3" borderId="22" xfId="0" applyFont="1" applyFill="1" applyBorder="1" applyAlignment="1">
      <alignment vertical="top" wrapText="1"/>
    </xf>
    <xf numFmtId="0" fontId="0" fillId="3" borderId="3" xfId="0" applyFill="1" applyBorder="1" applyAlignment="1">
      <alignment vertical="top" wrapText="1"/>
    </xf>
    <xf numFmtId="0" fontId="9" fillId="2" borderId="1" xfId="1" applyNumberFormat="1" applyFont="1" applyFill="1" applyBorder="1" applyAlignment="1" applyProtection="1">
      <alignment wrapText="1"/>
    </xf>
    <xf numFmtId="0" fontId="9" fillId="7" borderId="8" xfId="1" applyNumberFormat="1" applyFont="1" applyFill="1" applyBorder="1" applyAlignment="1" applyProtection="1">
      <alignment wrapText="1"/>
    </xf>
    <xf numFmtId="0" fontId="2" fillId="4" borderId="5" xfId="0" applyNumberFormat="1" applyFont="1" applyFill="1" applyBorder="1" applyAlignment="1" applyProtection="1">
      <alignment horizontal="left" vertical="top" wrapText="1"/>
      <protection locked="0"/>
    </xf>
    <xf numFmtId="0" fontId="0" fillId="0" borderId="0" xfId="0" applyNumberFormat="1" applyBorder="1" applyAlignment="1">
      <alignment horizontal="left" vertical="top" wrapText="1"/>
    </xf>
    <xf numFmtId="0" fontId="0" fillId="0" borderId="0" xfId="0" applyNumberFormat="1"/>
    <xf numFmtId="0" fontId="6" fillId="4" borderId="5" xfId="0" applyFont="1" applyFill="1" applyBorder="1" applyAlignment="1">
      <alignment horizontal="left" vertical="top" wrapText="1"/>
    </xf>
    <xf numFmtId="0" fontId="3" fillId="14" borderId="36" xfId="0" applyFont="1" applyFill="1" applyBorder="1" applyAlignment="1">
      <alignment horizontal="left" vertical="top"/>
    </xf>
    <xf numFmtId="0" fontId="3" fillId="3" borderId="36" xfId="0" applyFont="1" applyFill="1" applyBorder="1" applyAlignment="1">
      <alignment vertical="top"/>
    </xf>
    <xf numFmtId="0" fontId="3" fillId="10" borderId="36" xfId="0" applyFont="1" applyFill="1" applyBorder="1" applyAlignment="1">
      <alignment vertical="top"/>
    </xf>
    <xf numFmtId="0" fontId="3" fillId="10" borderId="36" xfId="0" applyFont="1" applyFill="1" applyBorder="1" applyAlignment="1">
      <alignment horizontal="left" vertical="top"/>
    </xf>
    <xf numFmtId="0" fontId="3" fillId="10" borderId="37" xfId="0" applyFont="1" applyFill="1" applyBorder="1" applyAlignment="1">
      <alignment horizontal="left" vertical="top"/>
    </xf>
    <xf numFmtId="0" fontId="9" fillId="16" borderId="11" xfId="1" applyFont="1" applyFill="1" applyBorder="1" applyAlignment="1" applyProtection="1">
      <alignment wrapText="1"/>
    </xf>
    <xf numFmtId="0" fontId="9" fillId="16" borderId="8" xfId="1" applyFont="1" applyFill="1" applyBorder="1" applyAlignment="1" applyProtection="1">
      <alignment wrapText="1"/>
    </xf>
    <xf numFmtId="0" fontId="2" fillId="17" borderId="3" xfId="0" applyFont="1" applyFill="1" applyBorder="1" applyAlignment="1" applyProtection="1">
      <alignment vertical="top" wrapText="1"/>
      <protection locked="0"/>
    </xf>
    <xf numFmtId="0" fontId="6" fillId="0" borderId="5" xfId="0" applyFont="1" applyBorder="1"/>
    <xf numFmtId="0" fontId="6" fillId="0" borderId="3" xfId="0" applyFont="1" applyBorder="1"/>
    <xf numFmtId="164" fontId="4" fillId="10" borderId="2" xfId="1" applyNumberFormat="1" applyFill="1" applyBorder="1" applyAlignment="1" applyProtection="1">
      <alignment vertical="center"/>
    </xf>
    <xf numFmtId="0" fontId="2" fillId="0" borderId="3" xfId="0" applyFont="1" applyBorder="1" applyAlignment="1">
      <alignment horizontal="left" vertical="top" wrapText="1"/>
    </xf>
    <xf numFmtId="0" fontId="28" fillId="4" borderId="3" xfId="0" applyFont="1" applyFill="1" applyBorder="1" applyAlignment="1" applyProtection="1">
      <alignment vertical="top" wrapText="1"/>
      <protection locked="0"/>
    </xf>
    <xf numFmtId="164" fontId="4" fillId="10" borderId="2" xfId="1" applyNumberFormat="1" applyFill="1" applyBorder="1" applyAlignment="1" applyProtection="1">
      <alignment horizontal="left" vertical="center" wrapText="1"/>
    </xf>
    <xf numFmtId="164" fontId="2" fillId="10" borderId="3" xfId="0" applyNumberFormat="1" applyFont="1" applyFill="1" applyBorder="1" applyAlignment="1" applyProtection="1">
      <alignment horizontal="left" vertical="top" wrapText="1"/>
      <protection locked="0"/>
    </xf>
    <xf numFmtId="49" fontId="2" fillId="10" borderId="3" xfId="0" applyNumberFormat="1" applyFont="1" applyFill="1" applyBorder="1" applyAlignment="1" applyProtection="1">
      <alignment horizontal="left" vertical="top" wrapText="1"/>
      <protection locked="0"/>
    </xf>
    <xf numFmtId="0" fontId="13" fillId="8" borderId="7" xfId="1" applyFont="1" applyFill="1" applyBorder="1" applyAlignment="1" applyProtection="1">
      <alignment horizontal="right" vertical="top" wrapText="1"/>
    </xf>
    <xf numFmtId="0" fontId="3" fillId="3" borderId="5" xfId="0" applyFont="1" applyFill="1" applyBorder="1" applyAlignment="1">
      <alignment horizontal="right" wrapText="1"/>
    </xf>
    <xf numFmtId="0" fontId="3" fillId="3" borderId="3" xfId="0" applyFont="1" applyFill="1" applyBorder="1" applyAlignment="1">
      <alignment horizontal="right" wrapText="1"/>
    </xf>
    <xf numFmtId="0" fontId="3" fillId="3" borderId="38" xfId="0" applyFont="1" applyFill="1" applyBorder="1" applyAlignment="1">
      <alignment horizontal="right" wrapText="1"/>
    </xf>
    <xf numFmtId="0" fontId="1" fillId="3" borderId="5" xfId="0" applyFont="1" applyFill="1" applyBorder="1" applyAlignment="1">
      <alignment horizontal="right" vertical="top" wrapText="1"/>
    </xf>
    <xf numFmtId="0" fontId="0" fillId="3" borderId="3" xfId="0" applyFill="1" applyBorder="1" applyAlignment="1">
      <alignment wrapText="1"/>
    </xf>
    <xf numFmtId="0" fontId="0" fillId="3" borderId="38" xfId="0" applyFill="1" applyBorder="1" applyAlignment="1">
      <alignment wrapText="1"/>
    </xf>
    <xf numFmtId="0" fontId="1" fillId="3" borderId="3" xfId="0" applyFont="1" applyFill="1" applyBorder="1" applyAlignment="1">
      <alignment horizontal="right" vertical="top" wrapText="1"/>
    </xf>
    <xf numFmtId="0" fontId="1" fillId="3" borderId="38" xfId="0" applyFont="1" applyFill="1" applyBorder="1" applyAlignment="1">
      <alignment horizontal="right" vertical="top" wrapText="1"/>
    </xf>
    <xf numFmtId="0" fontId="21" fillId="0" borderId="0" xfId="0" applyFont="1" applyFill="1" applyAlignment="1">
      <alignment vertical="top" wrapText="1"/>
    </xf>
    <xf numFmtId="0" fontId="0" fillId="0" borderId="0" xfId="0" applyFill="1" applyAlignment="1">
      <alignment vertical="top" wrapText="1"/>
    </xf>
    <xf numFmtId="0" fontId="22" fillId="0" borderId="0" xfId="0" applyFont="1" applyFill="1" applyAlignment="1">
      <alignment wrapText="1"/>
    </xf>
    <xf numFmtId="0" fontId="0" fillId="0" borderId="0" xfId="0" applyFill="1" applyAlignment="1">
      <alignment wrapText="1"/>
    </xf>
    <xf numFmtId="164" fontId="23" fillId="0" borderId="8" xfId="0" applyNumberFormat="1" applyFont="1" applyBorder="1" applyAlignment="1">
      <alignment horizontal="center" vertical="top" wrapText="1"/>
    </xf>
    <xf numFmtId="0" fontId="1" fillId="3" borderId="31" xfId="0" applyFont="1" applyFill="1" applyBorder="1" applyAlignment="1">
      <alignment horizontal="right" vertical="top"/>
    </xf>
    <xf numFmtId="0" fontId="0" fillId="0" borderId="31" xfId="0" applyBorder="1" applyAlignment="1"/>
    <xf numFmtId="0" fontId="0" fillId="0" borderId="39" xfId="0" applyBorder="1" applyAlignment="1"/>
    <xf numFmtId="0" fontId="1" fillId="3" borderId="5" xfId="0" applyFont="1" applyFill="1" applyBorder="1" applyAlignment="1">
      <alignment horizontal="right" vertical="top"/>
    </xf>
    <xf numFmtId="0" fontId="1" fillId="3" borderId="3" xfId="0" applyFont="1" applyFill="1" applyBorder="1" applyAlignment="1">
      <alignment horizontal="right" vertical="top"/>
    </xf>
    <xf numFmtId="0" fontId="1" fillId="3" borderId="38" xfId="0" applyFont="1" applyFill="1" applyBorder="1" applyAlignment="1">
      <alignment horizontal="right" vertical="top"/>
    </xf>
    <xf numFmtId="49" fontId="0" fillId="15" borderId="40" xfId="0" applyNumberFormat="1" applyFill="1" applyBorder="1" applyAlignment="1" applyProtection="1">
      <alignment vertical="top" wrapText="1"/>
      <protection locked="0"/>
    </xf>
    <xf numFmtId="0" fontId="0" fillId="0" borderId="31" xfId="0" applyBorder="1" applyAlignment="1">
      <alignment vertical="top" wrapText="1"/>
    </xf>
    <xf numFmtId="0" fontId="0" fillId="0" borderId="39" xfId="0" applyBorder="1" applyAlignment="1">
      <alignment vertical="top" wrapText="1"/>
    </xf>
    <xf numFmtId="0" fontId="0" fillId="15" borderId="22" xfId="0" applyFill="1" applyBorder="1" applyAlignment="1">
      <alignment vertical="top" wrapText="1"/>
    </xf>
    <xf numFmtId="0" fontId="0" fillId="15" borderId="3" xfId="0" applyFill="1" applyBorder="1" applyAlignment="1">
      <alignment vertical="top" wrapText="1"/>
    </xf>
    <xf numFmtId="0" fontId="0" fillId="15" borderId="38" xfId="0" applyFill="1" applyBorder="1" applyAlignment="1">
      <alignment vertical="top" wrapText="1"/>
    </xf>
    <xf numFmtId="49" fontId="4" fillId="15" borderId="40" xfId="1" applyNumberFormat="1" applyFill="1" applyBorder="1" applyAlignment="1" applyProtection="1">
      <alignment vertical="top" wrapText="1"/>
      <protection locked="0"/>
    </xf>
    <xf numFmtId="0" fontId="3" fillId="15" borderId="41" xfId="0" applyFont="1" applyFill="1" applyBorder="1" applyAlignment="1">
      <alignment horizontal="left" vertical="top" wrapText="1"/>
    </xf>
    <xf numFmtId="0" fontId="3" fillId="15" borderId="42" xfId="0" applyFont="1" applyFill="1" applyBorder="1" applyAlignment="1">
      <alignment horizontal="left" vertical="top" wrapText="1"/>
    </xf>
    <xf numFmtId="0" fontId="3" fillId="15" borderId="43" xfId="0" applyFont="1" applyFill="1" applyBorder="1" applyAlignment="1">
      <alignment horizontal="left" vertical="top" wrapText="1"/>
    </xf>
    <xf numFmtId="165" fontId="0" fillId="15" borderId="40" xfId="0" applyNumberFormat="1" applyFill="1" applyBorder="1" applyAlignment="1" applyProtection="1">
      <alignment vertical="top" wrapText="1"/>
      <protection locked="0"/>
    </xf>
    <xf numFmtId="165" fontId="0" fillId="0" borderId="31" xfId="0" applyNumberFormat="1" applyBorder="1" applyAlignment="1">
      <alignment vertical="top" wrapText="1"/>
    </xf>
    <xf numFmtId="165" fontId="0" fillId="0" borderId="39" xfId="0" applyNumberFormat="1" applyBorder="1" applyAlignment="1">
      <alignment vertical="top" wrapText="1"/>
    </xf>
    <xf numFmtId="0" fontId="3" fillId="3" borderId="5" xfId="0" applyFont="1" applyFill="1" applyBorder="1" applyAlignment="1">
      <alignment horizontal="right"/>
    </xf>
    <xf numFmtId="0" fontId="3" fillId="3" borderId="3" xfId="0" applyFont="1" applyFill="1" applyBorder="1" applyAlignment="1">
      <alignment horizontal="right"/>
    </xf>
    <xf numFmtId="0" fontId="3" fillId="3" borderId="38" xfId="0" applyFont="1" applyFill="1" applyBorder="1" applyAlignment="1">
      <alignment horizontal="right"/>
    </xf>
    <xf numFmtId="0" fontId="7" fillId="5" borderId="44" xfId="0" applyFont="1" applyFill="1" applyBorder="1" applyAlignment="1">
      <alignment horizontal="center" vertical="top"/>
    </xf>
    <xf numFmtId="0" fontId="0" fillId="0" borderId="45" xfId="0" applyBorder="1" applyAlignment="1">
      <alignment horizontal="center" vertical="top"/>
    </xf>
    <xf numFmtId="0" fontId="7" fillId="5" borderId="44" xfId="0" applyFont="1" applyFill="1" applyBorder="1" applyAlignment="1">
      <alignment horizontal="center"/>
    </xf>
    <xf numFmtId="0" fontId="0" fillId="0" borderId="45" xfId="0" applyBorder="1" applyAlignment="1"/>
    <xf numFmtId="0" fontId="0" fillId="0" borderId="46" xfId="0" applyBorder="1" applyAlignment="1"/>
    <xf numFmtId="0" fontId="0" fillId="0" borderId="46" xfId="0" applyBorder="1" applyAlignment="1">
      <alignment horizontal="center" vertical="top"/>
    </xf>
    <xf numFmtId="0" fontId="6" fillId="4" borderId="3" xfId="0" applyFont="1" applyFill="1" applyBorder="1" applyAlignment="1">
      <alignment horizontal="left" vertical="top" wrapText="1"/>
    </xf>
    <xf numFmtId="0" fontId="0" fillId="4" borderId="3" xfId="0" applyFill="1" applyBorder="1" applyAlignment="1">
      <alignment horizontal="left" vertical="top" wrapText="1"/>
    </xf>
    <xf numFmtId="0" fontId="6" fillId="4" borderId="2" xfId="0" applyFont="1" applyFill="1" applyBorder="1" applyAlignment="1">
      <alignment horizontal="left" vertical="top" wrapText="1"/>
    </xf>
    <xf numFmtId="0" fontId="0" fillId="0" borderId="31" xfId="0" applyBorder="1" applyAlignment="1">
      <alignment horizontal="left" vertical="top" wrapText="1"/>
    </xf>
    <xf numFmtId="0" fontId="0" fillId="0" borderId="5" xfId="0" applyBorder="1" applyAlignment="1">
      <alignment horizontal="left" vertical="top" wrapText="1"/>
    </xf>
    <xf numFmtId="0" fontId="4" fillId="0" borderId="0" xfId="1" applyAlignment="1" applyProtection="1">
      <alignment horizontal="right" wrapText="1"/>
    </xf>
    <xf numFmtId="0" fontId="15" fillId="5" borderId="47" xfId="0" applyFont="1" applyFill="1" applyBorder="1" applyAlignment="1">
      <alignment vertical="top" wrapText="1"/>
    </xf>
    <xf numFmtId="0" fontId="0" fillId="5" borderId="48" xfId="0" applyFill="1" applyBorder="1" applyAlignment="1">
      <alignment vertical="top" wrapText="1"/>
    </xf>
    <xf numFmtId="0" fontId="0" fillId="5" borderId="49" xfId="0" applyFill="1" applyBorder="1" applyAlignment="1">
      <alignment vertical="top" wrapText="1"/>
    </xf>
    <xf numFmtId="0" fontId="6" fillId="4" borderId="8" xfId="0" applyFont="1" applyFill="1" applyBorder="1" applyAlignment="1">
      <alignment horizontal="left" vertical="top" wrapText="1"/>
    </xf>
    <xf numFmtId="0" fontId="0" fillId="4" borderId="8" xfId="0" applyFill="1" applyBorder="1" applyAlignment="1">
      <alignment horizontal="left" vertical="top" wrapText="1"/>
    </xf>
    <xf numFmtId="0" fontId="0" fillId="4" borderId="50" xfId="0" applyFill="1" applyBorder="1" applyAlignment="1">
      <alignment horizontal="left" vertical="top" wrapText="1"/>
    </xf>
    <xf numFmtId="0" fontId="3" fillId="5" borderId="51" xfId="0" applyFont="1" applyFill="1" applyBorder="1" applyAlignment="1">
      <alignment horizontal="center" vertical="center" wrapText="1"/>
    </xf>
    <xf numFmtId="0" fontId="0" fillId="5" borderId="31" xfId="0" applyFill="1" applyBorder="1" applyAlignment="1">
      <alignment horizontal="center" vertical="center" wrapText="1"/>
    </xf>
    <xf numFmtId="0" fontId="0" fillId="5" borderId="52" xfId="0" applyFill="1" applyBorder="1" applyAlignment="1">
      <alignment horizontal="center" vertical="center" wrapText="1"/>
    </xf>
    <xf numFmtId="0" fontId="6" fillId="4" borderId="31" xfId="0" applyFont="1" applyFill="1" applyBorder="1" applyAlignment="1">
      <alignment horizontal="left" vertical="top" wrapText="1"/>
    </xf>
    <xf numFmtId="0" fontId="6" fillId="4" borderId="52" xfId="0" applyFont="1" applyFill="1" applyBorder="1" applyAlignment="1">
      <alignment horizontal="left" vertical="top" wrapText="1"/>
    </xf>
    <xf numFmtId="0" fontId="6" fillId="12" borderId="19" xfId="0" applyFont="1" applyFill="1" applyBorder="1" applyAlignment="1">
      <alignment horizontal="left" wrapText="1"/>
    </xf>
    <xf numFmtId="0" fontId="0" fillId="12" borderId="19" xfId="0" applyFill="1" applyBorder="1" applyAlignment="1">
      <alignment horizontal="left" wrapText="1"/>
    </xf>
    <xf numFmtId="0" fontId="0" fillId="3" borderId="53" xfId="0" applyFill="1" applyBorder="1" applyAlignment="1">
      <alignment horizontal="left" vertical="top" wrapText="1"/>
    </xf>
    <xf numFmtId="0" fontId="0" fillId="3" borderId="54" xfId="0" applyFill="1" applyBorder="1" applyAlignment="1">
      <alignment horizontal="left" vertical="top" wrapText="1"/>
    </xf>
    <xf numFmtId="0" fontId="6" fillId="10" borderId="55" xfId="0" applyFont="1" applyFill="1" applyBorder="1" applyAlignment="1">
      <alignment horizontal="left" wrapText="1"/>
    </xf>
    <xf numFmtId="0" fontId="0" fillId="10" borderId="53" xfId="0" applyFill="1" applyBorder="1" applyAlignment="1">
      <alignment horizontal="left" wrapText="1"/>
    </xf>
    <xf numFmtId="0" fontId="0" fillId="10" borderId="54" xfId="0" applyFill="1" applyBorder="1" applyAlignment="1">
      <alignment horizontal="left" wrapText="1"/>
    </xf>
    <xf numFmtId="0" fontId="0" fillId="10" borderId="55" xfId="0" applyFill="1" applyBorder="1" applyAlignment="1">
      <alignment horizontal="left" vertical="top" wrapText="1"/>
    </xf>
    <xf numFmtId="0" fontId="0" fillId="10" borderId="53" xfId="0" applyFill="1" applyBorder="1" applyAlignment="1">
      <alignment horizontal="left" vertical="top" wrapText="1"/>
    </xf>
    <xf numFmtId="0" fontId="0" fillId="10" borderId="54" xfId="0" applyFill="1" applyBorder="1" applyAlignment="1">
      <alignment horizontal="left" vertical="top" wrapText="1"/>
    </xf>
    <xf numFmtId="0" fontId="0" fillId="4" borderId="31" xfId="0" applyFill="1" applyBorder="1" applyAlignment="1">
      <alignment horizontal="left" vertical="center" wrapText="1"/>
    </xf>
    <xf numFmtId="0" fontId="0" fillId="4" borderId="52" xfId="0" applyFill="1" applyBorder="1" applyAlignment="1">
      <alignment horizontal="left" vertical="center" wrapText="1"/>
    </xf>
    <xf numFmtId="0" fontId="0" fillId="4" borderId="31" xfId="0" applyFill="1" applyBorder="1" applyAlignment="1">
      <alignment horizontal="left" vertical="top" wrapText="1"/>
    </xf>
    <xf numFmtId="0" fontId="0" fillId="4" borderId="52" xfId="0" applyFill="1" applyBorder="1" applyAlignment="1">
      <alignment horizontal="left" vertical="top" wrapText="1"/>
    </xf>
    <xf numFmtId="0" fontId="0" fillId="4" borderId="2" xfId="0" applyFill="1" applyBorder="1" applyAlignment="1">
      <alignment horizontal="left" vertical="top" wrapText="1"/>
    </xf>
    <xf numFmtId="0" fontId="0" fillId="4" borderId="5" xfId="0" applyFill="1" applyBorder="1" applyAlignment="1">
      <alignment horizontal="left" vertical="top" wrapText="1"/>
    </xf>
    <xf numFmtId="0" fontId="0" fillId="14" borderId="55" xfId="0" applyFill="1" applyBorder="1" applyAlignment="1">
      <alignment horizontal="left" vertical="top" wrapText="1"/>
    </xf>
    <xf numFmtId="0" fontId="0" fillId="14" borderId="53" xfId="0" applyFill="1" applyBorder="1" applyAlignment="1">
      <alignment horizontal="left" vertical="top" wrapText="1"/>
    </xf>
    <xf numFmtId="0" fontId="0" fillId="14" borderId="54" xfId="0" applyFill="1" applyBorder="1" applyAlignment="1">
      <alignment horizontal="left" vertical="top" wrapText="1"/>
    </xf>
    <xf numFmtId="0" fontId="6" fillId="10" borderId="56" xfId="0" applyFont="1" applyFill="1" applyBorder="1" applyAlignment="1">
      <alignment horizontal="left" wrapText="1"/>
    </xf>
    <xf numFmtId="0" fontId="0" fillId="0" borderId="53" xfId="0" applyBorder="1" applyAlignment="1">
      <alignment horizontal="left" wrapText="1"/>
    </xf>
    <xf numFmtId="0" fontId="0" fillId="0" borderId="54" xfId="0" applyBorder="1" applyAlignment="1">
      <alignment horizontal="left" wrapText="1"/>
    </xf>
    <xf numFmtId="0" fontId="6" fillId="5" borderId="31" xfId="0" applyFont="1" applyFill="1" applyBorder="1" applyAlignment="1">
      <alignment horizontal="left" vertical="top" wrapText="1"/>
    </xf>
    <xf numFmtId="0" fontId="6" fillId="5" borderId="52" xfId="0" applyFont="1" applyFill="1" applyBorder="1" applyAlignment="1">
      <alignment horizontal="left" vertical="top" wrapText="1"/>
    </xf>
    <xf numFmtId="0" fontId="0" fillId="0" borderId="0" xfId="0" applyFill="1" applyBorder="1" applyAlignment="1">
      <alignment horizontal="left" wrapText="1"/>
    </xf>
    <xf numFmtId="0" fontId="0" fillId="3" borderId="31" xfId="0" applyFill="1" applyBorder="1" applyAlignment="1">
      <alignment horizontal="left" vertical="top" wrapText="1"/>
    </xf>
    <xf numFmtId="0" fontId="0" fillId="3" borderId="52" xfId="0" applyFill="1" applyBorder="1" applyAlignment="1">
      <alignment horizontal="left" vertical="top" wrapText="1"/>
    </xf>
    <xf numFmtId="0" fontId="4" fillId="3" borderId="2" xfId="1" applyFont="1" applyFill="1" applyBorder="1" applyAlignment="1" applyProtection="1">
      <alignment horizontal="left" vertical="top" wrapText="1" shrinkToFit="1"/>
    </xf>
    <xf numFmtId="0" fontId="4" fillId="3" borderId="31" xfId="1" applyFill="1" applyBorder="1" applyAlignment="1" applyProtection="1">
      <alignment horizontal="left" vertical="top" wrapText="1" shrinkToFit="1"/>
    </xf>
    <xf numFmtId="0" fontId="4" fillId="3" borderId="52" xfId="1" applyFill="1" applyBorder="1" applyAlignment="1" applyProtection="1">
      <alignment horizontal="left" vertical="top" wrapText="1" shrinkToFit="1"/>
    </xf>
    <xf numFmtId="0" fontId="6" fillId="10" borderId="55" xfId="0" applyFont="1" applyFill="1" applyBorder="1" applyAlignment="1">
      <alignment horizontal="left" vertical="top" wrapText="1"/>
    </xf>
    <xf numFmtId="0" fontId="6" fillId="4" borderId="31" xfId="0" applyFont="1" applyFill="1" applyBorder="1" applyAlignment="1">
      <alignment horizontal="left" vertical="center" wrapText="1"/>
    </xf>
    <xf numFmtId="0" fontId="6" fillId="13" borderId="31" xfId="0" applyFont="1" applyFill="1" applyBorder="1" applyAlignment="1">
      <alignment horizontal="left" vertical="top" wrapText="1"/>
    </xf>
    <xf numFmtId="0" fontId="0" fillId="13" borderId="31" xfId="0" applyFill="1" applyBorder="1" applyAlignment="1">
      <alignment horizontal="left" vertical="top" wrapText="1"/>
    </xf>
    <xf numFmtId="0" fontId="0" fillId="13" borderId="52" xfId="0" applyFill="1" applyBorder="1" applyAlignment="1">
      <alignment horizontal="left" vertical="top" wrapText="1"/>
    </xf>
    <xf numFmtId="0" fontId="10" fillId="4" borderId="31" xfId="0" applyFont="1" applyFill="1" applyBorder="1" applyAlignment="1">
      <alignment horizontal="left" vertical="top" wrapText="1"/>
    </xf>
    <xf numFmtId="0" fontId="6" fillId="14" borderId="55" xfId="0" applyFont="1" applyFill="1" applyBorder="1" applyAlignment="1">
      <alignment horizontal="left" vertical="top" wrapText="1"/>
    </xf>
    <xf numFmtId="0" fontId="6" fillId="3" borderId="53" xfId="0" applyFont="1" applyFill="1" applyBorder="1" applyAlignment="1">
      <alignment horizontal="left" vertical="top" wrapText="1"/>
    </xf>
    <xf numFmtId="0" fontId="0" fillId="0" borderId="53" xfId="0" applyBorder="1" applyAlignment="1">
      <alignment horizontal="left" vertical="top" wrapText="1"/>
    </xf>
    <xf numFmtId="0" fontId="0" fillId="0" borderId="54" xfId="0" applyBorder="1" applyAlignment="1">
      <alignment horizontal="left" vertical="top" wrapText="1"/>
    </xf>
    <xf numFmtId="0" fontId="6" fillId="3" borderId="31" xfId="0" applyFont="1" applyFill="1" applyBorder="1" applyAlignment="1">
      <alignment horizontal="left" vertical="top" wrapText="1"/>
    </xf>
    <xf numFmtId="0" fontId="6" fillId="3" borderId="2" xfId="0" applyFont="1" applyFill="1" applyBorder="1" applyAlignment="1">
      <alignment horizontal="left" vertical="top" wrapText="1"/>
    </xf>
    <xf numFmtId="0" fontId="0" fillId="0" borderId="52" xfId="0" applyBorder="1" applyAlignment="1">
      <alignment horizontal="left" vertical="top" wrapText="1"/>
    </xf>
    <xf numFmtId="0" fontId="6" fillId="3" borderId="51" xfId="0" applyFont="1" applyFill="1" applyBorder="1" applyAlignment="1">
      <alignment horizontal="left" vertical="top" wrapText="1"/>
    </xf>
    <xf numFmtId="0" fontId="3" fillId="3" borderId="31"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2" xfId="0" applyFont="1" applyFill="1" applyBorder="1" applyAlignment="1">
      <alignment vertical="top" wrapText="1"/>
    </xf>
    <xf numFmtId="0" fontId="0" fillId="0" borderId="52" xfId="0" applyBorder="1" applyAlignment="1">
      <alignment vertical="top" wrapText="1"/>
    </xf>
    <xf numFmtId="0" fontId="3" fillId="5" borderId="57" xfId="0" applyFont="1" applyFill="1" applyBorder="1" applyAlignment="1">
      <alignment wrapText="1"/>
    </xf>
    <xf numFmtId="0" fontId="0" fillId="5" borderId="25" xfId="0" applyFill="1" applyBorder="1" applyAlignment="1">
      <alignment wrapText="1"/>
    </xf>
    <xf numFmtId="0" fontId="0" fillId="5" borderId="58" xfId="0" applyFill="1" applyBorder="1" applyAlignment="1">
      <alignment wrapText="1"/>
    </xf>
    <xf numFmtId="0" fontId="0" fillId="5" borderId="27" xfId="0" applyFill="1" applyBorder="1" applyAlignment="1">
      <alignment wrapText="1"/>
    </xf>
    <xf numFmtId="0" fontId="6" fillId="3" borderId="59" xfId="0" applyFont="1" applyFill="1" applyBorder="1" applyAlignment="1">
      <alignment vertical="top"/>
    </xf>
    <xf numFmtId="0" fontId="6" fillId="3" borderId="29" xfId="0" applyFont="1" applyFill="1" applyBorder="1" applyAlignment="1">
      <alignment vertical="top"/>
    </xf>
    <xf numFmtId="0" fontId="6" fillId="3" borderId="59" xfId="0" applyFont="1" applyFill="1" applyBorder="1" applyAlignment="1">
      <alignment vertical="top" wrapText="1"/>
    </xf>
    <xf numFmtId="0" fontId="6" fillId="3" borderId="29" xfId="0" applyFont="1" applyFill="1" applyBorder="1" applyAlignment="1">
      <alignment vertical="top" wrapText="1"/>
    </xf>
    <xf numFmtId="0" fontId="6" fillId="3" borderId="21" xfId="0" applyFont="1" applyFill="1" applyBorder="1" applyAlignment="1">
      <alignment vertical="top" wrapText="1"/>
    </xf>
    <xf numFmtId="0" fontId="6" fillId="3" borderId="21" xfId="0" applyFont="1" applyFill="1" applyBorder="1" applyAlignment="1">
      <alignment vertical="top"/>
    </xf>
    <xf numFmtId="0" fontId="0" fillId="3" borderId="59" xfId="0" applyFill="1" applyBorder="1" applyAlignment="1">
      <alignment horizontal="left" vertical="top"/>
    </xf>
    <xf numFmtId="0" fontId="0" fillId="3" borderId="29" xfId="0" applyFill="1" applyBorder="1" applyAlignment="1">
      <alignment horizontal="left" vertical="top"/>
    </xf>
    <xf numFmtId="0" fontId="0" fillId="3" borderId="21" xfId="0" applyFill="1" applyBorder="1" applyAlignment="1">
      <alignment horizontal="left" vertical="top"/>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19049</xdr:rowOff>
    </xdr:from>
    <xdr:to>
      <xdr:col>13</xdr:col>
      <xdr:colOff>0</xdr:colOff>
      <xdr:row>92</xdr:row>
      <xdr:rowOff>19049</xdr:rowOff>
    </xdr:to>
    <xdr:sp macro="" textlink="">
      <xdr:nvSpPr>
        <xdr:cNvPr id="8193" name="Text Box 1"/>
        <xdr:cNvSpPr txBox="1">
          <a:spLocks noChangeArrowheads="1"/>
        </xdr:cNvSpPr>
      </xdr:nvSpPr>
      <xdr:spPr bwMode="auto">
        <a:xfrm>
          <a:off x="0" y="361949"/>
          <a:ext cx="8153400" cy="14582775"/>
        </a:xfrm>
        <a:prstGeom prst="rect">
          <a:avLst/>
        </a:prstGeom>
        <a:solidFill>
          <a:srgbClr val="CCFFFF"/>
        </a:solidFill>
        <a:ln w="9525">
          <a:solidFill>
            <a:srgbClr val="000000"/>
          </a:solidFill>
          <a:miter lim="800000"/>
          <a:headEnd/>
          <a:tailEnd/>
        </a:ln>
      </xdr:spPr>
      <xdr:txBody>
        <a:bodyPr vertOverflow="clip" wrap="square" lIns="27432" tIns="22860" rIns="0" bIns="0" anchor="t" upright="1"/>
        <a:lstStyle/>
        <a:p>
          <a:pPr algn="l" rtl="0">
            <a:lnSpc>
              <a:spcPts val="1100"/>
            </a:lnSpc>
            <a:defRPr sz="1000"/>
          </a:pPr>
          <a:r>
            <a:rPr lang="en-US" sz="1000" b="1" i="0" u="none" strike="noStrike" baseline="0">
              <a:solidFill>
                <a:srgbClr val="000000"/>
              </a:solidFill>
              <a:latin typeface="Arial"/>
              <a:cs typeface="Arial"/>
            </a:rPr>
            <a:t>For the column titled "Disposition" please select one of the following:</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Negative Ballot line item without Comment</a:t>
          </a:r>
        </a:p>
        <a:p>
          <a:pPr algn="l" rtl="0">
            <a:lnSpc>
              <a:spcPts val="1100"/>
            </a:lnSpc>
            <a:defRPr sz="1000"/>
          </a:pPr>
          <a:r>
            <a:rPr lang="en-US" sz="1000" b="0" i="0" u="none" strike="noStrike" baseline="0">
              <a:solidFill>
                <a:srgbClr val="000000"/>
              </a:solidFill>
              <a:latin typeface="Arial"/>
              <a:cs typeface="Arial"/>
            </a:rPr>
            <a:t>Per HL7 ER </a:t>
          </a:r>
          <a:r>
            <a:rPr lang="en-US" sz="1000" b="0" i="0" baseline="0">
              <a:effectLst/>
              <a:latin typeface="Arial" panose="020B0604020202020204" pitchFamily="34" charset="0"/>
              <a:ea typeface="+mn-ea"/>
              <a:cs typeface="Arial" panose="020B0604020202020204" pitchFamily="34" charset="0"/>
            </a:rPr>
            <a:t>§02.09.01.03</a:t>
          </a:r>
          <a:r>
            <a:rPr lang="en-US" sz="1000" b="0" i="0" u="none" strike="noStrike" baseline="0">
              <a:solidFill>
                <a:srgbClr val="000000"/>
              </a:solidFill>
              <a:latin typeface="Arial"/>
              <a:cs typeface="Arial"/>
            </a:rPr>
            <a:t> "</a:t>
          </a:r>
          <a:r>
            <a:rPr lang="en-US" sz="1000">
              <a:effectLst/>
              <a:latin typeface="Arial" panose="020B0604020202020204" pitchFamily="34" charset="0"/>
              <a:ea typeface="+mn-ea"/>
              <a:cs typeface="Arial" panose="020B0604020202020204" pitchFamily="34" charset="0"/>
            </a:rPr>
            <a:t>a negative ballot not accompanied by comments shall not be considered.  Such ballots ... will be recorded as a “negative without comment” for the purposes of establishing a quorum and reporting to ANSI.</a:t>
          </a:r>
          <a:r>
            <a:rPr lang="en-US" sz="1000" b="0" i="0" u="none" strike="noStrike" baseline="0">
              <a:solidFill>
                <a:srgbClr val="000000"/>
              </a:solidFill>
              <a:latin typeface="Arial"/>
              <a:cs typeface="Arial"/>
            </a:rPr>
            <a:t>" Any negative line item without a viable comment or proposed solution shall be ignored.</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Applicable to All Ballot Comments (Affirmative and Negative)</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 Persuasive.</a:t>
          </a:r>
          <a:r>
            <a:rPr lang="en-US" sz="1000" b="0" i="0" u="none" strike="noStrike" baseline="0">
              <a:solidFill>
                <a:srgbClr val="000000"/>
              </a:solidFill>
              <a:latin typeface="Arial"/>
              <a:cs typeface="Arial"/>
            </a:rPr>
            <a:t>  A majority of the WG has accepted the ballot comment as submitted and will make the appropriate change in the next ballot cycle.  At this point the comment is considered resolved and the corresponding cell in the "Withdrawn" column should be marked appropriately.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For </a:t>
          </a:r>
          <a:r>
            <a:rPr lang="en-US" sz="1000" b="1" i="0" u="none" strike="noStrike" baseline="0">
              <a:solidFill>
                <a:srgbClr val="000000"/>
              </a:solidFill>
              <a:latin typeface="Arial"/>
              <a:cs typeface="Arial"/>
            </a:rPr>
            <a:t>Normative Ballot</a:t>
          </a:r>
          <a:r>
            <a:rPr lang="en-US" sz="1000" b="0" i="0" u="none" strike="noStrike" baseline="0">
              <a:solidFill>
                <a:srgbClr val="000000"/>
              </a:solidFill>
              <a:latin typeface="Arial"/>
              <a:cs typeface="Arial"/>
            </a:rPr>
            <a:t> negative line items HL7 Essential Requirements (ER) §02.09.01.03 states that "</a:t>
          </a:r>
          <a:r>
            <a:rPr lang="en-US" sz="1000">
              <a:effectLst/>
              <a:latin typeface="Arial" panose="020B0604020202020204" pitchFamily="34" charset="0"/>
              <a:ea typeface="+mn-ea"/>
              <a:cs typeface="Arial" panose="020B0604020202020204" pitchFamily="34" charset="0"/>
            </a:rPr>
            <a:t>Where a majority of the Work Group voting on reconciliation agrees that the position expressed by the negative response is persuasive, the changes recommended by the comment shall be incorporated into the specification as reasonable and necessary revisions.  The submitter may choose to withdraw their negative in favor of an affirmative; if not, the response shall be recorded and reported to ANSI as a </a:t>
          </a:r>
          <a:r>
            <a:rPr lang="en-US" sz="1000" i="1">
              <a:effectLst/>
              <a:latin typeface="Arial" panose="020B0604020202020204" pitchFamily="34" charset="0"/>
              <a:ea typeface="+mn-ea"/>
              <a:cs typeface="Arial" panose="020B0604020202020204" pitchFamily="34" charset="0"/>
            </a:rPr>
            <a:t>resolved</a:t>
          </a:r>
          <a:r>
            <a:rPr lang="en-US" sz="1000">
              <a:effectLst/>
              <a:latin typeface="Arial" panose="020B0604020202020204" pitchFamily="34" charset="0"/>
              <a:ea typeface="+mn-ea"/>
              <a:cs typeface="Arial" panose="020B0604020202020204" pitchFamily="34" charset="0"/>
            </a:rPr>
            <a:t> negative given that the submitter’s concern has been satisfied by the adoption of their recommended solution.</a:t>
          </a: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  </a:t>
          </a:r>
        </a:p>
        <a:p>
          <a:pPr algn="l" rtl="0">
            <a:defRPr sz="1000"/>
          </a:pPr>
          <a:r>
            <a:rPr lang="en-US" sz="1000" b="1" i="0" u="none" strike="noStrike" baseline="0">
              <a:solidFill>
                <a:srgbClr val="000000"/>
              </a:solidFill>
              <a:latin typeface="Arial"/>
              <a:cs typeface="Arial"/>
            </a:rPr>
            <a:t>2. Persuasive with Mod.</a:t>
          </a:r>
          <a:r>
            <a:rPr lang="en-US" sz="1000" b="0" i="0" u="none" strike="noStrike" baseline="0">
              <a:solidFill>
                <a:srgbClr val="000000"/>
              </a:solidFill>
              <a:latin typeface="Arial"/>
              <a:cs typeface="Arial"/>
            </a:rPr>
            <a:t>  A majotity of the WG believes the ballot comment has merit, but has changed the submitter's proposed solution.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Example scenarios include, but are not limited to;</a:t>
          </a:r>
        </a:p>
        <a:p>
          <a:pPr algn="l" rtl="0">
            <a:defRPr sz="1000"/>
          </a:pPr>
          <a:r>
            <a:rPr lang="en-US" sz="1000" b="0" i="0" u="none" strike="noStrike" baseline="0">
              <a:solidFill>
                <a:srgbClr val="000000"/>
              </a:solidFill>
              <a:latin typeface="Arial"/>
              <a:cs typeface="Arial"/>
            </a:rPr>
            <a:t>-The WG has accepted the intent of the ballot comment, but has changed the proposed solution </a:t>
          </a:r>
        </a:p>
        <a:p>
          <a:pPr algn="l" rtl="0">
            <a:defRPr sz="1000"/>
          </a:pPr>
          <a:r>
            <a:rPr lang="en-US" sz="1000" b="0" i="0" u="none" strike="noStrike" baseline="0">
              <a:solidFill>
                <a:srgbClr val="000000"/>
              </a:solidFill>
              <a:latin typeface="Arial"/>
              <a:cs typeface="Arial"/>
            </a:rPr>
            <a:t>-The WG has accepted part of the ballot comment, and will make a change to the standard; the other part was declared not persuasive </a:t>
          </a:r>
        </a:p>
        <a:p>
          <a:pPr algn="l" rtl="0">
            <a:defRPr sz="1000"/>
          </a:pPr>
          <a:r>
            <a:rPr lang="en-US" sz="1000" b="0" i="0" u="none" strike="noStrike" baseline="0">
              <a:solidFill>
                <a:srgbClr val="000000"/>
              </a:solidFill>
              <a:latin typeface="Arial"/>
              <a:cs typeface="Arial"/>
            </a:rPr>
            <a:t>-The WG has accepted part of the ballot comment, and will make a change to the standard; the other part may be persuasive but is out of scope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standard will be changed accordingly in the next ballot cycle. The nature of, or reason for, the modification is reflected in the Disposition Comments.  In the case of a </a:t>
          </a:r>
          <a:r>
            <a:rPr lang="en-US" sz="1000" b="1" i="0" u="none" strike="noStrike" baseline="0">
              <a:solidFill>
                <a:srgbClr val="000000"/>
              </a:solidFill>
              <a:latin typeface="Arial"/>
              <a:cs typeface="Arial"/>
            </a:rPr>
            <a:t>Normative Ballot</a:t>
          </a:r>
          <a:r>
            <a:rPr lang="en-US" sz="1000" b="0" i="0" u="none" strike="noStrike" baseline="0">
              <a:solidFill>
                <a:srgbClr val="000000"/>
              </a:solidFill>
              <a:latin typeface="Arial"/>
              <a:cs typeface="Arial"/>
            </a:rPr>
            <a:t> this action does not fully met the requirements of declaring the comment persuasive per HL7 ER </a:t>
          </a:r>
          <a:r>
            <a:rPr lang="en-US" sz="1000" b="0" i="0" baseline="0">
              <a:effectLst/>
              <a:latin typeface="Arial" panose="020B0604020202020204" pitchFamily="34" charset="0"/>
              <a:ea typeface="+mn-ea"/>
              <a:cs typeface="Arial" panose="020B0604020202020204" pitchFamily="34" charset="0"/>
            </a:rPr>
            <a:t>§02.09.01.03.  Therefore; the decision to support the resolution proposed by the WG by withdrawing the negative is solely at the discretioin of the submitter.  For non-Normative Ballots the negative comment may be marked as withdrawn or resolved.</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p>
        <a:p>
          <a:pPr algn="l" rtl="0">
            <a:defRPr sz="1000"/>
          </a:pPr>
          <a:r>
            <a:rPr lang="en-US" sz="1000" b="1" i="0" u="none" strike="noStrike" baseline="0">
              <a:solidFill>
                <a:srgbClr val="000000"/>
              </a:solidFill>
              <a:latin typeface="Arial"/>
              <a:cs typeface="Arial"/>
            </a:rPr>
            <a:t>3.</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Not Persuasive.</a:t>
          </a:r>
          <a:r>
            <a:rPr lang="en-US" sz="1000" b="0" i="0" u="none" strike="noStrike" baseline="0">
              <a:solidFill>
                <a:srgbClr val="000000"/>
              </a:solidFill>
              <a:latin typeface="Arial"/>
              <a:cs typeface="Arial"/>
            </a:rPr>
            <a:t>  The WG does not believe the ballot comment has merit or is unclear. For non-Normative Ballots, the decision of the WG is final.  The change proposed will not be incorporated into the ballot material. The WG must indicate in Disposition Comments their rationale for declaring the comment Not Persuasive. The </a:t>
          </a:r>
          <a:r>
            <a:rPr lang="en-US" sz="1000" b="0" i="0" baseline="0">
              <a:effectLst/>
              <a:latin typeface="Arial" panose="020B0604020202020204" pitchFamily="34" charset="0"/>
              <a:ea typeface="+mn-ea"/>
              <a:cs typeface="Arial" panose="020B0604020202020204" pitchFamily="34" charset="0"/>
            </a:rPr>
            <a:t>HL7 ER §02.09.01.02 states "</a:t>
          </a:r>
          <a:r>
            <a:rPr lang="en-US" sz="1000">
              <a:effectLst/>
              <a:latin typeface="Arial" panose="020B0604020202020204" pitchFamily="34" charset="0"/>
              <a:ea typeface="+mn-ea"/>
              <a:cs typeface="Arial" panose="020B0604020202020204" pitchFamily="34" charset="0"/>
            </a:rPr>
            <a:t>A negative response should be considered not persuasive if it deals with processes or issues not in the purview of the Work Group responsible for ballot content; suggests the use of alternate methodologies or solutions; or questions the validity of the approach or the expertise of the developers." </a:t>
          </a: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1000" b="0" i="0" u="none" strike="noStrike" baseline="0">
            <a:solidFill>
              <a:srgbClr val="000000"/>
            </a:solidFill>
            <a:latin typeface="Arial"/>
            <a:cs typeface="Arial"/>
          </a:endParaRPr>
        </a:p>
        <a:p>
          <a:pPr rtl="0"/>
          <a:r>
            <a:rPr lang="en-US" sz="1000" b="0" i="0" baseline="0">
              <a:effectLst/>
              <a:latin typeface="Arial" panose="020B0604020202020204" pitchFamily="34" charset="0"/>
              <a:ea typeface="+mn-ea"/>
              <a:cs typeface="Arial" panose="020B0604020202020204" pitchFamily="34" charset="0"/>
            </a:rPr>
            <a:t>Example scenarios include, but are not limited to;</a:t>
          </a:r>
          <a:endParaRPr lang="en-US" sz="1000">
            <a:effectLst/>
            <a:latin typeface="Arial" panose="020B0604020202020204" pitchFamily="34" charset="0"/>
            <a:cs typeface="Arial" panose="020B0604020202020204" pitchFamily="34" charset="0"/>
          </a:endParaRPr>
        </a:p>
        <a:p>
          <a:pPr rtl="0"/>
          <a:r>
            <a:rPr lang="en-US" sz="1000" b="0" i="0" baseline="0">
              <a:effectLst/>
              <a:latin typeface="Arial" panose="020B0604020202020204" pitchFamily="34" charset="0"/>
              <a:ea typeface="+mn-ea"/>
              <a:cs typeface="Arial" panose="020B0604020202020204" pitchFamily="34" charset="0"/>
            </a:rPr>
            <a:t>-  the submitter has provided a recommendation or comment that the WG deems invalid or unworkable</a:t>
          </a:r>
          <a:endParaRPr lang="en-US" sz="1000">
            <a:effectLst/>
            <a:latin typeface="Arial" panose="020B0604020202020204" pitchFamily="34" charset="0"/>
            <a:cs typeface="Arial" panose="020B0604020202020204" pitchFamily="34" charset="0"/>
          </a:endParaRPr>
        </a:p>
        <a:p>
          <a:pPr rtl="0"/>
          <a:r>
            <a:rPr lang="en-US" sz="1000" b="0" i="0" baseline="0">
              <a:effectLst/>
              <a:latin typeface="Arial" panose="020B0604020202020204" pitchFamily="34" charset="0"/>
              <a:ea typeface="+mn-ea"/>
              <a:cs typeface="Arial" panose="020B0604020202020204" pitchFamily="34" charset="0"/>
            </a:rPr>
            <a:t>-  the recommendation/solution provided by the submitter is not clear; the submitter is encouraged to submit a proposal on a future ballot </a:t>
          </a:r>
          <a:endParaRPr lang="en-US" sz="1000">
            <a:effectLst/>
            <a:latin typeface="Arial" panose="020B0604020202020204" pitchFamily="34" charset="0"/>
            <a:cs typeface="Arial" panose="020B0604020202020204" pitchFamily="34" charset="0"/>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For </a:t>
          </a:r>
          <a:r>
            <a:rPr lang="en-US" sz="1000" b="1" i="0" u="none" strike="noStrike" baseline="0">
              <a:solidFill>
                <a:srgbClr val="000000"/>
              </a:solidFill>
              <a:latin typeface="Arial"/>
              <a:cs typeface="Arial"/>
            </a:rPr>
            <a:t>Normative Ballot</a:t>
          </a:r>
          <a:r>
            <a:rPr lang="en-US" sz="1000" b="0" i="0" u="none" strike="noStrike" baseline="0">
              <a:solidFill>
                <a:srgbClr val="000000"/>
              </a:solidFill>
              <a:latin typeface="Arial"/>
              <a:cs typeface="Arial"/>
            </a:rPr>
            <a:t> negative line items HL7 ER </a:t>
          </a:r>
          <a:r>
            <a:rPr lang="en-US" sz="1000" b="0" i="0" baseline="0">
              <a:effectLst/>
              <a:latin typeface="Arial" panose="020B0604020202020204" pitchFamily="34" charset="0"/>
              <a:ea typeface="+mn-ea"/>
              <a:cs typeface="Arial" panose="020B0604020202020204" pitchFamily="34" charset="0"/>
            </a:rPr>
            <a:t>§02.09.01.02</a:t>
          </a:r>
          <a:r>
            <a:rPr lang="en-US" sz="1000" b="0" i="0" u="none" strike="noStrike" baseline="0">
              <a:solidFill>
                <a:srgbClr val="000000"/>
              </a:solidFill>
              <a:latin typeface="Arial"/>
              <a:cs typeface="Arial"/>
            </a:rPr>
            <a:t> states "</a:t>
          </a:r>
          <a:r>
            <a:rPr lang="en-US" sz="1000">
              <a:effectLst/>
              <a:latin typeface="Arial" panose="020B0604020202020204" pitchFamily="34" charset="0"/>
              <a:ea typeface="+mn-ea"/>
              <a:cs typeface="Arial" panose="020B0604020202020204" pitchFamily="34" charset="0"/>
            </a:rPr>
            <a:t>Approval of a motion to declare a negative response not persuasive shall require an affirmative majority vote of the combined affirmative and negative votes cast by the Work Group during reconciliation</a:t>
          </a:r>
          <a:r>
            <a:rPr lang="en-US" sz="1000" i="1">
              <a:effectLst/>
              <a:latin typeface="Arial" panose="020B0604020202020204" pitchFamily="34" charset="0"/>
              <a:ea typeface="+mn-ea"/>
              <a:cs typeface="Arial" panose="020B0604020202020204" pitchFamily="34" charset="0"/>
            </a:rPr>
            <a:t>.</a:t>
          </a:r>
          <a:r>
            <a:rPr lang="en-US" sz="1000">
              <a:effectLst/>
              <a:latin typeface="Arial" panose="020B0604020202020204" pitchFamily="34" charset="0"/>
              <a:ea typeface="+mn-ea"/>
              <a:cs typeface="Arial" panose="020B0604020202020204" pitchFamily="34" charset="0"/>
            </a:rPr>
            <a:t>  The submitter of a negative response declared not persuasive shall be advised of the disposition of their response and the reasons therefore.  The submitter may choose to withdraw their negative in favor of an affirmative or abstention; otherwise, the response shall be recorded and reported to ANSI as an unresolved negative." </a:t>
          </a: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For a </a:t>
          </a:r>
          <a:r>
            <a:rPr lang="en-US" sz="1000" b="1" i="0" u="none" strike="noStrike" baseline="0">
              <a:solidFill>
                <a:srgbClr val="000000"/>
              </a:solidFill>
              <a:latin typeface="Arial"/>
              <a:cs typeface="Arial"/>
            </a:rPr>
            <a:t>Normative Ballot</a:t>
          </a:r>
          <a:r>
            <a:rPr lang="en-US" sz="1000" b="0" i="0" u="none" strike="noStrike" baseline="0">
              <a:solidFill>
                <a:srgbClr val="000000"/>
              </a:solidFill>
              <a:latin typeface="Arial"/>
              <a:cs typeface="Arial"/>
            </a:rPr>
            <a:t> the ballot submitter has the option to appeal this decision: HL7 ER </a:t>
          </a:r>
          <a:r>
            <a:rPr lang="en-US" sz="1000" b="0" i="0" baseline="0">
              <a:effectLst/>
              <a:latin typeface="Arial" panose="020B0604020202020204" pitchFamily="34" charset="0"/>
              <a:ea typeface="+mn-ea"/>
              <a:cs typeface="Arial" panose="020B0604020202020204" pitchFamily="34" charset="0"/>
            </a:rPr>
            <a:t>§02.13</a:t>
          </a: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4. Not Persuasive with Mod.</a:t>
          </a:r>
          <a:r>
            <a:rPr lang="en-US" sz="1000" b="0" i="0" u="none" strike="noStrike" baseline="0">
              <a:solidFill>
                <a:srgbClr val="000000"/>
              </a:solidFill>
              <a:latin typeface="Arial"/>
              <a:cs typeface="Arial"/>
            </a:rPr>
            <a:t>  The comment was declared not persuasive (see 3. above) by the WG; however, the WG has agreed to make certain modifications to the ballot material based on this comment.  For example, adding additional explanatory text.  The proposed changes suggested by the comment deemed not persuaive will not be made to the ballot material. For non-Normative Ballots the decision of the WG is final. The WG must indicate in Disposition Comments their rationale for declaring the comment Not Persuasive.  For a </a:t>
          </a:r>
          <a:r>
            <a:rPr lang="en-US" sz="1000" b="1" i="0" u="none" strike="noStrike" baseline="0">
              <a:solidFill>
                <a:srgbClr val="000000"/>
              </a:solidFill>
              <a:latin typeface="Arial"/>
              <a:cs typeface="Arial"/>
            </a:rPr>
            <a:t>Normative Ballot</a:t>
          </a:r>
          <a:r>
            <a:rPr lang="en-US" sz="1000" b="0" i="0" u="none" strike="noStrike" baseline="0">
              <a:solidFill>
                <a:srgbClr val="000000"/>
              </a:solidFill>
              <a:latin typeface="Arial"/>
              <a:cs typeface="Arial"/>
            </a:rPr>
            <a:t> the submitter has the option to appeal this decision</a:t>
          </a:r>
          <a:r>
            <a:rPr lang="en-US" sz="1000" b="0" i="0" baseline="0">
              <a:effectLst/>
              <a:latin typeface="Arial" panose="020B0604020202020204" pitchFamily="34" charset="0"/>
              <a:ea typeface="+mn-ea"/>
              <a:cs typeface="Arial" panose="020B0604020202020204" pitchFamily="34" charset="0"/>
            </a:rPr>
            <a:t>: HL7 ER §02.13.</a:t>
          </a:r>
          <a:endParaRPr lang="en-US"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US" sz="1000" b="0" i="0" u="none" strike="noStrike" baseline="0">
              <a:solidFill>
                <a:srgbClr val="000000"/>
              </a:solidFill>
              <a:latin typeface="Arial"/>
              <a:cs typeface="Arial"/>
            </a:rPr>
            <a:t>  </a:t>
          </a:r>
        </a:p>
        <a:p>
          <a:r>
            <a:rPr lang="en-US" sz="1000" b="1" i="0" u="none" strike="noStrike" baseline="0">
              <a:solidFill>
                <a:srgbClr val="000000"/>
              </a:solidFill>
              <a:latin typeface="Arial"/>
              <a:cs typeface="Arial"/>
            </a:rPr>
            <a:t>5. Not Related.</a:t>
          </a:r>
          <a:r>
            <a:rPr lang="en-US" sz="1000" b="0" i="0" u="none" strike="noStrike" baseline="0">
              <a:solidFill>
                <a:srgbClr val="000000"/>
              </a:solidFill>
              <a:latin typeface="Arial"/>
              <a:cs typeface="Arial"/>
            </a:rPr>
            <a:t>  Although this disposition is applicable to all ballot types; in the case of a </a:t>
          </a:r>
          <a:r>
            <a:rPr lang="en-US" sz="1000" b="1" i="0" u="none" strike="noStrike" baseline="0">
              <a:solidFill>
                <a:srgbClr val="000000"/>
              </a:solidFill>
              <a:latin typeface="Arial"/>
              <a:cs typeface="Arial"/>
            </a:rPr>
            <a:t>Normative Ballot</a:t>
          </a:r>
          <a:r>
            <a:rPr lang="en-US" sz="1000" b="0" i="0" u="none" strike="noStrike" baseline="0">
              <a:solidFill>
                <a:srgbClr val="000000"/>
              </a:solidFill>
              <a:latin typeface="Arial"/>
              <a:cs typeface="Arial"/>
            </a:rPr>
            <a:t> </a:t>
          </a:r>
          <a:r>
            <a:rPr lang="en-US" sz="1000" b="0" i="0" baseline="0">
              <a:effectLst/>
              <a:latin typeface="Arial" panose="020B0604020202020204" pitchFamily="34" charset="0"/>
              <a:ea typeface="+mn-ea"/>
              <a:cs typeface="Arial" panose="020B0604020202020204" pitchFamily="34" charset="0"/>
            </a:rPr>
            <a:t>HL7 ER §02.09.01.01</a:t>
          </a:r>
          <a:r>
            <a:rPr lang="en-US" sz="1000" b="0" i="0" u="none" strike="noStrike" baseline="0">
              <a:solidFill>
                <a:srgbClr val="000000"/>
              </a:solidFill>
              <a:latin typeface="Arial"/>
              <a:cs typeface="Arial"/>
            </a:rPr>
            <a:t> states: </a:t>
          </a:r>
        </a:p>
        <a:p>
          <a:endParaRPr lang="en-US" sz="1000" b="0" i="0" u="none" strike="noStrike" baseline="0">
            <a:solidFill>
              <a:srgbClr val="000000"/>
            </a:solidFill>
            <a:latin typeface="Arial"/>
            <a:cs typeface="Arial"/>
          </a:endParaRPr>
        </a:p>
        <a:p>
          <a:r>
            <a:rPr lang="en-US" sz="1000" b="0" i="0" u="none" strike="noStrike" baseline="0">
              <a:solidFill>
                <a:srgbClr val="000000"/>
              </a:solidFill>
              <a:latin typeface="Arial"/>
              <a:cs typeface="Arial"/>
            </a:rPr>
            <a:t>"</a:t>
          </a:r>
          <a:r>
            <a:rPr lang="en-US" sz="1000">
              <a:effectLst/>
              <a:latin typeface="Arial" panose="020B0604020202020204" pitchFamily="34" charset="0"/>
              <a:ea typeface="+mn-ea"/>
              <a:cs typeface="Arial" panose="020B0604020202020204" pitchFamily="34" charset="0"/>
            </a:rPr>
            <a:t>A negative response should be considered not related if it deals with issues or functionality that is beyond the scope of or is, in the considered opinion of the Work Group, clearly not related to the ballot subject matter.  Approval of a motion to declare a negative response not related shall require an affirmative majority vote of the combined affirmative and negative votes cast by the Work Group during reconciliation.  Negative responses declared not related shall be recorded and reported to ANSI as a “negative without comment” and shall not impede progress of the ballot. </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Those items declared not related shall become recommended actions for the development of new or revision of existing HL7 ANS. The submitter of a negative response declared not related shall be advised of the disposition of their response and the reasons therefore.  No further action is required.</a:t>
          </a: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decision of the WG is final and requires no vote on non-Normative Ballot items.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Example scenarios include, but are not limited to;</a:t>
          </a:r>
        </a:p>
        <a:p>
          <a:pPr algn="l" rtl="0">
            <a:defRPr sz="1000"/>
          </a:pPr>
          <a:r>
            <a:rPr lang="en-US" sz="1000" b="0" i="0" u="none" strike="noStrike" baseline="0">
              <a:solidFill>
                <a:srgbClr val="000000"/>
              </a:solidFill>
              <a:latin typeface="Arial"/>
              <a:cs typeface="Arial"/>
            </a:rPr>
            <a:t>- the submitter is commenting on a portion of the ballot material that is not part of the current ballot </a:t>
          </a:r>
        </a:p>
        <a:p>
          <a:pPr algn="l" rtl="0">
            <a:defRPr sz="1000"/>
          </a:pPr>
          <a:r>
            <a:rPr lang="en-US" sz="1000" b="0" i="0" u="none" strike="noStrike" baseline="0">
              <a:solidFill>
                <a:srgbClr val="000000"/>
              </a:solidFill>
              <a:latin typeface="Arial"/>
              <a:cs typeface="Arial"/>
            </a:rPr>
            <a:t>- the submitter's comments may be persuasive but is beyond the scope of the material  in the ballot cycle. </a:t>
          </a:r>
        </a:p>
        <a:p>
          <a:pPr algn="l" rtl="0">
            <a:defRPr sz="1000"/>
          </a:pPr>
          <a:r>
            <a:rPr lang="en-US" sz="1000" b="0" i="0" u="none" strike="noStrike" baseline="0">
              <a:solidFill>
                <a:srgbClr val="000000"/>
              </a:solidFill>
              <a:latin typeface="Arial"/>
              <a:cs typeface="Arial"/>
            </a:rPr>
            <a:t>- the submitter is commenting on something that is not part of the domain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6.  Referred and Tracked.  </a:t>
          </a:r>
          <a:r>
            <a:rPr lang="en-US" sz="1000" b="0" i="0" u="none" strike="noStrike" baseline="0">
              <a:solidFill>
                <a:srgbClr val="000000"/>
              </a:solidFill>
              <a:latin typeface="Arial"/>
              <a:cs typeface="Arial"/>
            </a:rPr>
            <a:t>This should be used in circumstances when a comment was submitted to your WG in error and should have been submitted to another WG.  If you use this disposition you should also select the name of the WG you referred the comment to under the Column "Referred To".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7.  Pending Input from Submitter.  </a:t>
          </a:r>
          <a:r>
            <a:rPr lang="en-US" sz="1000" b="0" i="0" u="none" strike="noStrike" baseline="0">
              <a:solidFill>
                <a:srgbClr val="000000"/>
              </a:solidFill>
              <a:latin typeface="Arial"/>
              <a:cs typeface="Arial"/>
            </a:rPr>
            <a:t>This should be used when the WG has read the comment but didn't quite understand it or needs to get more input from the submitter.  By selecting "Pending Input from Submitter" the WG can track and sort their dispositions more accurately. In no case shall a WG seek further input from a submitter of a negative without comment.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8. Pending Input from other WG.</a:t>
          </a:r>
          <a:r>
            <a:rPr lang="en-US" sz="1000" b="0" i="0" u="none" strike="noStrike" baseline="0">
              <a:solidFill>
                <a:srgbClr val="000000"/>
              </a:solidFill>
              <a:latin typeface="Arial"/>
              <a:cs typeface="Arial"/>
            </a:rPr>
            <a:t>  The WG has determined that they cannot give the comment a disposition without further input or a final decision from another WG.  This should be used for comments that do belong to your WG but  require a decision from another WG, such as ARB or MnM.  Use "Disposition WG" to designate the WG providing additional input.</a:t>
          </a:r>
        </a:p>
        <a:p>
          <a:pPr algn="l" rtl="0">
            <a:defRPr sz="1000"/>
          </a:pPr>
          <a:r>
            <a:rPr lang="en-US" sz="1000" b="0" i="0" u="none" strike="noStrike" baseline="0">
              <a:solidFill>
                <a:srgbClr val="000000"/>
              </a:solidFill>
              <a:latin typeface="Arial"/>
              <a:cs typeface="Arial"/>
            </a:rPr>
            <a:t>  </a:t>
          </a:r>
        </a:p>
        <a:p>
          <a:pPr algn="l" rtl="0">
            <a:defRPr sz="1000"/>
          </a:pPr>
          <a:r>
            <a:rPr lang="en-US" sz="1000" b="1" i="0" u="none" strike="noStrike" baseline="0">
              <a:solidFill>
                <a:srgbClr val="000000"/>
              </a:solidFill>
              <a:latin typeface="Arial"/>
              <a:cs typeface="Arial"/>
            </a:rPr>
            <a:t>Applicable only to Affirmative Ballot Comments</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9. Considered-Acceped for future use.</a:t>
          </a:r>
          <a:r>
            <a:rPr lang="en-US" sz="1000" b="0" i="0" u="none" strike="noStrike" baseline="0">
              <a:solidFill>
                <a:srgbClr val="000000"/>
              </a:solidFill>
              <a:latin typeface="Arial"/>
              <a:cs typeface="Arial"/>
            </a:rPr>
            <a:t>  The WG, or a representative of the WG (editor or task force), has reviewed the affirmative suggestion or comment and has determined that it is not applicable to the ballot material at this point in time.  It will be considered for a future release of the ballot material. This is in keeping with ANSI requirements. The reviewer should comment on the result of the ballot comment consideration.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10. Considered-Question answered.</a:t>
          </a:r>
          <a:r>
            <a:rPr lang="en-US" sz="1000" b="0" i="0" u="none" strike="noStrike" baseline="0">
              <a:solidFill>
                <a:srgbClr val="000000"/>
              </a:solidFill>
              <a:latin typeface="Arial"/>
              <a:cs typeface="Arial"/>
            </a:rPr>
            <a:t>  The WG, or a representative of the WG (editor or task force), has responded to the question affixed to the affirmative line item.  In so doing, the WG has determined that no change will be made to the ballot material at this time. This is in keeping with ANSI requirements.  If appropriate, the topic raised can be recorded for use in a future release of the ballot material.</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11. Considered-No action required. </a:t>
          </a:r>
          <a:r>
            <a:rPr lang="en-US" sz="1000" b="0" i="0" u="none" strike="noStrike" baseline="0">
              <a:solidFill>
                <a:srgbClr val="000000"/>
              </a:solidFill>
              <a:latin typeface="Arial"/>
              <a:cs typeface="Arial"/>
            </a:rPr>
            <a:t>Occasionally people will submit an affirmative comment that does not require an action.  For example, some WG's have received comments of praise for a job well done.  This comment doesn't require any further action on the WG's part, other than to keep up the good work.</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0</xdr:rowOff>
    </xdr:from>
    <xdr:to>
      <xdr:col>24</xdr:col>
      <xdr:colOff>276225</xdr:colOff>
      <xdr:row>13</xdr:row>
      <xdr:rowOff>152400</xdr:rowOff>
    </xdr:to>
    <xdr:sp macro="" textlink="">
      <xdr:nvSpPr>
        <xdr:cNvPr id="6145" name="Text Box 1"/>
        <xdr:cNvSpPr txBox="1">
          <a:spLocks noChangeArrowheads="1"/>
        </xdr:cNvSpPr>
      </xdr:nvSpPr>
      <xdr:spPr bwMode="auto">
        <a:xfrm>
          <a:off x="66675" y="0"/>
          <a:ext cx="11772900" cy="38004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New Roman"/>
              <a:cs typeface="Times New Roman"/>
            </a:rPr>
            <a:t>Note on entering large bodies of text:</a:t>
          </a:r>
        </a:p>
        <a:p>
          <a:pPr algn="l" rtl="0">
            <a:defRPr sz="1000"/>
          </a:pPr>
          <a:r>
            <a:rPr lang="en-US" sz="1200" b="0" i="0" u="none" strike="noStrike" baseline="0">
              <a:solidFill>
                <a:srgbClr val="000000"/>
              </a:solidFill>
              <a:latin typeface="Times New Roman"/>
              <a:cs typeface="Times New Roman"/>
            </a:rPr>
            <a:t>------------------------------------------------------------------</a:t>
          </a:r>
        </a:p>
        <a:p>
          <a:pPr algn="l" rtl="0">
            <a:defRPr sz="1000"/>
          </a:pPr>
          <a:r>
            <a:rPr lang="en-US" sz="1200" b="0" i="0" u="none" strike="noStrike" baseline="0">
              <a:solidFill>
                <a:srgbClr val="000000"/>
              </a:solidFill>
              <a:latin typeface="Times New Roman"/>
              <a:cs typeface="Times New Roman"/>
            </a:rPr>
            <a:t>When entering a large body of text in an Excel spreadsheet cell:</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1)  The cell is pre-set to word wrap</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2)  You can expand the column if you would like to see more of the available data</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3)  There is a limit to the amount of text you can enter into a "comment" text column so keep things brief.  </a:t>
          </a:r>
        </a:p>
        <a:p>
          <a:pPr algn="l" rtl="0">
            <a:defRPr sz="1000"/>
          </a:pPr>
          <a:r>
            <a:rPr lang="en-US" sz="1200" b="0" i="0" u="none" strike="noStrike" baseline="0">
              <a:solidFill>
                <a:srgbClr val="000000"/>
              </a:solidFill>
              <a:latin typeface="Times New Roman"/>
              <a:cs typeface="Times New Roman"/>
            </a:rPr>
            <a:t>      -For verbose text, we recommend a separate word document; reference the file name here and include it (zipped) with your ballot.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4)  To create a paragraph  break in lengthy text, use Alt + Enter on your keyboard.</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5) To create "bullets", simply use a dash "-" space for each item you want to</a:t>
          </a:r>
        </a:p>
        <a:p>
          <a:pPr algn="l" rtl="0">
            <a:defRPr sz="1000"/>
          </a:pPr>
          <a:r>
            <a:rPr lang="en-US" sz="1200" b="0" i="0" u="none" strike="noStrike" baseline="0">
              <a:solidFill>
                <a:srgbClr val="000000"/>
              </a:solidFill>
              <a:latin typeface="Times New Roman"/>
              <a:cs typeface="Times New Roman"/>
            </a:rPr>
            <a:t>"bullet" and use two paragraph marks between them (Alt + Enter as described</a:t>
          </a:r>
        </a:p>
        <a:p>
          <a:pPr algn="l" rtl="0">
            <a:defRPr sz="1000"/>
          </a:pPr>
          <a:r>
            <a:rPr lang="en-US" sz="1200" b="0" i="0" u="none" strike="noStrike" baseline="0">
              <a:solidFill>
                <a:srgbClr val="000000"/>
              </a:solidFill>
              <a:latin typeface="Times New Roman"/>
              <a:cs typeface="Times New Roman"/>
            </a:rPr>
            <a:t>above).</a:t>
          </a:r>
        </a:p>
        <a:p>
          <a:pPr algn="l" rtl="0">
            <a:defRPr sz="1000"/>
          </a:pP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28575</xdr:rowOff>
    </xdr:from>
    <xdr:to>
      <xdr:col>25</xdr:col>
      <xdr:colOff>333375</xdr:colOff>
      <xdr:row>189</xdr:row>
      <xdr:rowOff>104775</xdr:rowOff>
    </xdr:to>
    <xdr:sp macro="" textlink="">
      <xdr:nvSpPr>
        <xdr:cNvPr id="4097" name="Text Box 1"/>
        <xdr:cNvSpPr txBox="1">
          <a:spLocks noChangeArrowheads="1"/>
        </xdr:cNvSpPr>
      </xdr:nvSpPr>
      <xdr:spPr bwMode="auto">
        <a:xfrm>
          <a:off x="38100" y="28575"/>
          <a:ext cx="12277725" cy="322230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Note:  This section is a placeholder for Q&amp;A/Helpful Hints for ballot resolution.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Marked ballots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On second and subsequent Normative ballots only the substantive changes that were added since the last ballot are marked as ballot material, with the instructions that ballots returned on unmarked items will be found “not related”.  How do you handle obvious errors that were not marked, for example, the address for an external reference (e.g. DICOM) is incorrect?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You can correct the obvious typographical errors as long as it is not a substantive change, even if it is unmarked.  We recommend a conservative interpretation of “obvious error” as you do not want to make a change that will be questioned or perceived to show favoritism.  If you are unclear if the item is an “obvious error” consult the TSC Chair or ARB.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With the progression of ballots from Review - &gt; Normative the closer you get to the final ballot, the more conservative you should be in adding content.  In the early stages of Review ballot, it may be acceptable to add new content (if endorsed by the WG) as wider audiences will review/critique on a Normative ballot.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Persuasive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Attempt to contact the voter before you declare their comment not persuasive.· In all cases, the voter must be informed of the WG’s action. The preferred outcome is for the voter to withdraw a negative ballot.  It is within a chair’s prerogative, with the cnocurrence of a majority of the WG, to declare an item non-persuasive.  However, it does not make sense to declare a comment not persuasive without attempting to contact the voter to discuss why you are declaring the comment not persuasive.  If you correct a typo or clarify wording, the item may no longer (in effect)  be not persuasive once you have adopted their recommended change; however, the voter should then willingly withdraw their negative as you have accepted their proposed  correction..  In all cases, you must inform the voter of the outcome of WG deliberations.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Related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Used, for example, if the ballot item is out of scope, e.g. on a marked ballot the voter has submitted a comment on an area not subject to vote.· Out of scope items are treated the same as Negative Votes without comment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Non-standard ballot responses are received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ballot spreadsheet allows invalid combination, such as negative typo.</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Revise the ballot spreadsheets to support only the ANSI defined votes, plus “minor” and “major” negative as requested by the WG's for use as a management tool.  Question will be removed.  Suggestion will be retained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Separate Affirmative/Abstain and Negative ballots will be created.  Affirmative ballots will support:  affirmative, affirmative with comment, affirmative with comment – typo, affirmative with comment – suggestion, abstain. Negative ballots will support: negative with reason – major, negative with reason – minor.  Note:  “major” and “minor”, being subjective, mayu need definition.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Substantive changes must be noted in ballot reconciliation</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Who determines whether a ballot goes forward?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Substantive changes in a Normative Ballot will result in a subsequent ballot.  Substantive changes should be identified on the ballot reconciliation form.  (Refer to HL7 ER 02.09.04).  The TSC will determine whether an Informative or DSTU ballot should be submitted for another Review ballot or move to publication.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 Co-chairs and Editors need a working knowledge of “substantive change” as defined in the HL7 ER and extended on the ARB website.·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What Reconciliation Documentation Should Be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a:t>
          </a:r>
          <a:r>
            <a:rPr lang="en-US" sz="1200" b="0" i="0" u="none" strike="noStrike" baseline="0">
              <a:solidFill>
                <a:srgbClr val="000000"/>
              </a:solidFill>
              <a:latin typeface="Times New Roman" panose="02020603050405020304" pitchFamily="18" charset="0"/>
              <a:cs typeface="Times New Roman" panose="02020603050405020304" pitchFamily="18" charset="0"/>
            </a:rPr>
            <a:t> The Ballot Desktop provides all the information necessary to support the ballot process and ensure that the appropriate documentation if retained. As for affirmative comments,  </a:t>
          </a:r>
          <a:r>
            <a:rPr lang="en-US" sz="1200" b="0" i="0" baseline="0">
              <a:effectLst/>
              <a:latin typeface="Times New Roman" panose="02020603050405020304" pitchFamily="18" charset="0"/>
              <a:ea typeface="+mn-ea"/>
              <a:cs typeface="Times New Roman" panose="02020603050405020304" pitchFamily="18" charset="0"/>
            </a:rPr>
            <a:t>ANSI requires that all comments accompanying affirmative ballots be considered as possible future projects or revisions.  You may use the disposition "considered" to mark affirmative comments that have been reviewed.  WG's are encouraged to include in the comment section what they think of the affirmative comment and whether or not they think action should be taken, and by who.</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How do you handle negatives without comment?</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Per ANSI and the HL7 ER, "</a:t>
          </a:r>
          <a:r>
            <a:rPr lang="en-US" sz="1200">
              <a:effectLst/>
              <a:latin typeface="Times New Roman" panose="02020603050405020304" pitchFamily="18" charset="0"/>
              <a:ea typeface="+mn-ea"/>
              <a:cs typeface="Times New Roman" panose="02020603050405020304" pitchFamily="18" charset="0"/>
            </a:rPr>
            <a:t>A negative ballot not accompanied by comments SHALL NOT be considered.  Such ballots will be recorded as a “negative without comment” for the purposes of establishing a quorum and reporting to ANSI. However, these ballots shall not be factored into the numerical requirements for approval. No effort shall be made to solicit comments from the submitter of a negative ballot submitted without 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Appeals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How are appeals handled?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Refer to the HL7 ER 02.13 regards appeals of WG reconciliation of Normative Ballots.  There is no appeal process realated to Review Ballots.</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disposition of the line item as to whether or not a change request has been accepted needs to be retained. ·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:The status of the line item as it pertains to whether or not the respondent has withdrawn the line item is a separate matter and needs to be recorded in the column titled "Withdrawn'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There is divided opinion as to whether or not WGs need to review all line items in a ballot. Should there be a statement on the reconciliation document noting what the WG decided?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While the WG doesn't necessarily need to take a vote on each line item, all comments must be reviewed.  However, a record needs to be kept  of the review and disposition.  There are other ways to review, e.g. send to the WG for review offline, and then discuss in conference call.  The review could be asynchronous, then coordinated in a conference call. The ballot has to get to a level where the WG could vote on the disposition of the comment, particularily on a Normative Ballor.  The WG might utilize a triage process to manage line items.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Action Item: Add a checkoff  for “considered"</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r>
            <a:rPr lang="en-US" sz="1200" b="0" i="0" baseline="0">
              <a:effectLst/>
              <a:latin typeface="Times New Roman" panose="02020603050405020304" pitchFamily="18" charset="0"/>
              <a:ea typeface="+mn-ea"/>
              <a:cs typeface="Times New Roman" panose="02020603050405020304" pitchFamily="18" charset="0"/>
            </a:rPr>
            <a:t>to the ballot spreadsheet</a:t>
          </a:r>
          <a:r>
            <a:rPr lang="en-US" sz="1200" b="0" i="0" u="none" strike="noStrike" baseline="0">
              <a:solidFill>
                <a:srgbClr val="000000"/>
              </a:solidFill>
              <a:latin typeface="Times New Roman"/>
              <a:cs typeface="Times New Roman"/>
            </a:rPr>
            <a:t>; this would not require, but does not prohibit,  documentation of the relative discussion.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Withdrawing Negatives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The Ballot Desktop supports notification of  reconciliation to negative voters and to capture their decision to with draw their negative. The submitter marking the  negative as withdrawn fulfills the requirement to  notify HL7 of their action. If, however, the submitter has verbally expressed the intention to withdraw the negative during the WG meeting, this intent must be documented in the minutes. The Ballot Desktop can be used to e-mail to the negative voter with a note indicating that he/she should withdraw their negative via the Ballot Desktop and that their vote will be considered withdrawn unless they respond otherwise within five (5) days.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Changes applied are not mapped to a specific response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Changes are sometimes applied to the standard that are not mapped directly to a specific ballot response due to editing requirements</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Columns to indicate that comment is a substantive change and to track whether the change has been applied were added.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Tracking duplicate ballot issues is a challenge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Multiple voters submit the same ballot item.</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 column is provided for the WG to assign identifiers to like comments.  The column can then be used to group all like comments for review.  However,  the review and disposition must be recorded for each individual comment.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Divided opinion on what requires a vote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r>
            <a:rPr lang="en-US" sz="1200" b="0" i="0" baseline="0">
              <a:solidFill>
                <a:sysClr val="windowText" lastClr="000000"/>
              </a:solidFill>
              <a:effectLst/>
              <a:latin typeface="Times New Roman" panose="02020603050405020304" pitchFamily="18" charset="0"/>
              <a:ea typeface="+mn-ea"/>
              <a:cs typeface="Times New Roman" panose="02020603050405020304" pitchFamily="18" charset="0"/>
            </a:rPr>
            <a:t>Do all negative line items require inspection/vote of the WG?</a:t>
          </a:r>
          <a:endParaRPr lang="en-US" sz="1200" b="0" i="0" u="none" strike="noStrike" baseline="0">
            <a:solidFill>
              <a:sysClr val="windowText" lastClr="000000"/>
            </a:solidFill>
            <a:latin typeface="Times New Roman" panose="02020603050405020304" pitchFamily="18" charset="0"/>
            <a:cs typeface="Times New Roman" panose="02020603050405020304" pitchFamily="18" charset="0"/>
          </a:endParaRP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For a Normative Ballot – Yes, but you can group like items· All substantive line items, especially, require the review/vote of the WG. Non-substantive changes may be review/resolved by either the WG, or some subset thereof, or the WG co-chairs.  All disposition actions must be documented.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Ballet Reconciliation Process Suggestion</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It might be useful to map the proposed change to the ARB Substantive Change document. This would involve encoding the ARB document and making allowances for “Guideline Not Found”.</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ARB is updating their Substantive Change document; this process might elicit additional changes.</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Action Item? Would require an additional column on the spreadsheet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are line item dispositions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Line items are not handled consistently</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 A Withdrawn negative is counted as an affirmative (this is preferable to not persuasive.)· A ballot item declared not related shall be considered for inclusion in some version of the standard and reported as a "negative without comment" causing it to not be included in the ballot tally. A ballot comment declared not persuasive remains negative and will be reported as an unresolved negative unless withdrawn.· Every negative needs a response; not every negative needs to be withdrawn. The goal is to get enough negatives resolved and withdrawn in order to get the ballot to pass, while producing a quality standard.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should negative line items in an “Affirmative Ballot” be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Affirmative Ballots are received that contain negative line items.  The current practice is to err on the side of caution and treat the negative line item as a true negative (i.e. negative ballot).</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It is not just a current practice; by ANSI and HL7 rules any negative line item renders the total ballot response Negative.  The Ballot Submitter Instructions inculude this statement.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Difference Between Withdrawn and Retract</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p>
        <a:p>
          <a:pPr algn="l" rtl="0">
            <a:defRPr sz="1000"/>
          </a:pPr>
          <a:r>
            <a:rPr lang="en-US" sz="1200" b="0" i="0" u="sng" strike="noStrike" baseline="0">
              <a:solidFill>
                <a:sysClr val="windowText" lastClr="000000"/>
              </a:solidFill>
              <a:latin typeface="Times New Roman"/>
              <a:cs typeface="Times New Roman"/>
            </a:rPr>
            <a:t>Respnose</a:t>
          </a:r>
          <a:r>
            <a:rPr lang="en-US" sz="1200" b="0" i="0" u="none" strike="noStrike" baseline="0">
              <a:solidFill>
                <a:sysClr val="windowText" lastClr="000000"/>
              </a:solidFill>
              <a:latin typeface="Times New Roman"/>
              <a:cs typeface="Times New Roman"/>
            </a:rPr>
            <a:t>: A negative line item withdrawn by the submitter becomes an affirmative with the caveat that, if the comment is substantive, there will be subsequent ballot of the same material. If the submitter decides to retract their negative comment with the understanding that it will be considered for a future project or update to the standard, then it is, in essence, removed from the ballot without furhter consideration and does not figure in the ballot tally.</a:t>
          </a:r>
          <a:r>
            <a:rPr lang="en-US" sz="1200" b="0" i="0" u="none" strike="noStrike" baseline="0">
              <a:solidFill>
                <a:srgbClr val="FF0000"/>
              </a:solidFill>
              <a:latin typeface="Times New Roman"/>
              <a:cs typeface="Times New Roman"/>
            </a:rPr>
            <a: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1" i="1" baseline="0">
              <a:effectLst/>
              <a:latin typeface="Times New Roman" panose="02020603050405020304" pitchFamily="18" charset="0"/>
              <a:ea typeface="+mn-ea"/>
              <a:cs typeface="Times New Roman" panose="02020603050405020304" pitchFamily="18" charset="0"/>
            </a:rPr>
            <a:t>The following sections contain known outstanding issues.  These have not been resolved because they require a 'ruling' on interpretations of the HL7 ER or GOM as well as possibly updating those documents.  If you are ever in doubt on how to proceed on an item, take a proposal for a method of action, then take a vote on that proposal of action and record it in the spreadsheet and in the WG minutes. </a:t>
          </a:r>
          <a:r>
            <a:rPr lang="en-US" sz="1000" b="1" i="1" baseline="0">
              <a:effectLst/>
              <a:latin typeface="+mn-lt"/>
              <a:ea typeface="+mn-ea"/>
              <a:cs typeface="+mn-cs"/>
            </a:rPr>
            <a:t> </a:t>
          </a:r>
          <a:endParaRPr lang="en-US" sz="1200">
            <a:effectLst/>
          </a:endParaRPr>
        </a:p>
        <a:p>
          <a:pPr algn="l" rtl="0">
            <a:defRPr sz="1000"/>
          </a:pPr>
          <a:endParaRPr lang="en-US" sz="1200" b="0" i="0" u="none" strike="noStrike" baseline="0">
            <a:solidFill>
              <a:srgbClr val="000000"/>
            </a:solidFill>
            <a:latin typeface="Times New Roman"/>
            <a:cs typeface="Times New Roman"/>
          </a:endParaRPr>
        </a:p>
        <a:p>
          <a:pPr rtl="0"/>
          <a:r>
            <a:rPr lang="en-US" sz="1200" b="1" i="0" baseline="0">
              <a:solidFill>
                <a:srgbClr val="FF0000"/>
              </a:solidFill>
              <a:effectLst/>
              <a:latin typeface="Times New Roman" panose="02020603050405020304" pitchFamily="18" charset="0"/>
              <a:ea typeface="+mn-ea"/>
              <a:cs typeface="Times New Roman" panose="02020603050405020304" pitchFamily="18" charset="0"/>
            </a:rPr>
            <a:t>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Issue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There is divided opinion as to the boundaries of "editorial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Response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Comment</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algn="l" rtl="0">
            <a:defRPr sz="1000"/>
          </a:pPr>
          <a:endParaRPr lang="en-US" sz="1200" b="0" i="0" u="none" strike="noStrike" baseline="0">
            <a:solidFill>
              <a:srgbClr val="FF0000"/>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jay.lyle@jpsys.com" TargetMode="External"/><Relationship Id="rId13" Type="http://schemas.openxmlformats.org/officeDocument/2006/relationships/hyperlink" Target="mailto:jay.lyle@jpsys.com" TargetMode="External"/><Relationship Id="rId3" Type="http://schemas.openxmlformats.org/officeDocument/2006/relationships/hyperlink" Target="mailto:jay.lyle@jpsys.com" TargetMode="External"/><Relationship Id="rId7" Type="http://schemas.openxmlformats.org/officeDocument/2006/relationships/hyperlink" Target="mailto:jay.lyle@jpsys.com" TargetMode="External"/><Relationship Id="rId12" Type="http://schemas.openxmlformats.org/officeDocument/2006/relationships/hyperlink" Target="mailto:jay.lyle@jpsys.com" TargetMode="External"/><Relationship Id="rId2" Type="http://schemas.openxmlformats.org/officeDocument/2006/relationships/hyperlink" Target="mailto:jay.lyle@jpsys.com" TargetMode="External"/><Relationship Id="rId1" Type="http://schemas.openxmlformats.org/officeDocument/2006/relationships/hyperlink" Target="mailto:freida.x.hall@questdiagnostics.com" TargetMode="External"/><Relationship Id="rId6" Type="http://schemas.openxmlformats.org/officeDocument/2006/relationships/hyperlink" Target="mailto:jay.lyle@jpsys.com" TargetMode="External"/><Relationship Id="rId11" Type="http://schemas.openxmlformats.org/officeDocument/2006/relationships/hyperlink" Target="mailto:jay.lyle@jpsys.com" TargetMode="External"/><Relationship Id="rId5" Type="http://schemas.openxmlformats.org/officeDocument/2006/relationships/hyperlink" Target="mailto:jay.lyle@jpsys.com" TargetMode="External"/><Relationship Id="rId15" Type="http://schemas.openxmlformats.org/officeDocument/2006/relationships/printerSettings" Target="../printerSettings/printerSettings2.bin"/><Relationship Id="rId10" Type="http://schemas.openxmlformats.org/officeDocument/2006/relationships/hyperlink" Target="mailto:jay.lyle@jpsys.com" TargetMode="External"/><Relationship Id="rId4" Type="http://schemas.openxmlformats.org/officeDocument/2006/relationships/hyperlink" Target="mailto:jay.lyle@jpsys.com" TargetMode="External"/><Relationship Id="rId9" Type="http://schemas.openxmlformats.org/officeDocument/2006/relationships/hyperlink" Target="mailto:jay.lyle@jpsys.com" TargetMode="External"/><Relationship Id="rId14" Type="http://schemas.openxmlformats.org/officeDocument/2006/relationships/hyperlink" Target="mailto:ithraen@utah.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U25"/>
  <sheetViews>
    <sheetView zoomScale="75" workbookViewId="0">
      <selection activeCell="F3" sqref="F3:J3"/>
    </sheetView>
  </sheetViews>
  <sheetFormatPr defaultRowHeight="12.75" x14ac:dyDescent="0.2"/>
  <cols>
    <col min="1" max="1" width="5.28515625" customWidth="1"/>
    <col min="2" max="2" width="7.5703125" customWidth="1"/>
    <col min="3" max="3" width="10.5703125" customWidth="1"/>
    <col min="4" max="4" width="17.42578125" customWidth="1"/>
    <col min="5" max="5" width="1.85546875" style="13" customWidth="1"/>
    <col min="6" max="6" width="53.7109375" customWidth="1"/>
    <col min="7" max="7" width="16.28515625" customWidth="1"/>
    <col min="8" max="8" width="6" customWidth="1"/>
    <col min="9" max="9" width="9.5703125" customWidth="1"/>
    <col min="10" max="10" width="12.85546875" customWidth="1"/>
    <col min="11" max="11" width="43.5703125" customWidth="1"/>
    <col min="12" max="12" width="27.42578125" customWidth="1"/>
    <col min="13" max="15" width="12.85546875" customWidth="1"/>
    <col min="16" max="16" width="13.7109375" customWidth="1"/>
    <col min="17" max="17" width="33.42578125" customWidth="1"/>
    <col min="18" max="18" width="13.85546875" customWidth="1"/>
    <col min="19" max="19" width="24.5703125" customWidth="1"/>
    <col min="20" max="22" width="6.28515625" customWidth="1"/>
    <col min="23" max="24" width="10" customWidth="1"/>
    <col min="25" max="25" width="38.42578125" style="3" customWidth="1"/>
    <col min="26" max="27" width="9.140625" style="3"/>
    <col min="28" max="96" width="6.28515625" style="3" customWidth="1"/>
    <col min="97" max="16384" width="9.140625" style="3"/>
  </cols>
  <sheetData>
    <row r="1" spans="1:99" ht="45.75" customHeight="1" thickTop="1" x14ac:dyDescent="0.2">
      <c r="A1" s="180" t="s">
        <v>137</v>
      </c>
      <c r="B1" s="181"/>
      <c r="C1" s="181"/>
      <c r="D1" s="182"/>
      <c r="E1" s="119"/>
      <c r="F1" s="190" t="s">
        <v>314</v>
      </c>
      <c r="G1" s="191"/>
      <c r="H1" s="191"/>
      <c r="I1" s="191"/>
      <c r="J1" s="192"/>
      <c r="K1" s="15"/>
      <c r="M1" s="2"/>
      <c r="N1" s="2"/>
      <c r="O1" s="2"/>
      <c r="P1" s="2"/>
    </row>
    <row r="2" spans="1:99" x14ac:dyDescent="0.2">
      <c r="A2" s="180" t="s">
        <v>246</v>
      </c>
      <c r="B2" s="181"/>
      <c r="C2" s="181"/>
      <c r="D2" s="182"/>
      <c r="E2" s="119"/>
      <c r="F2" s="138" t="s">
        <v>315</v>
      </c>
      <c r="G2" s="136"/>
      <c r="H2" s="136"/>
      <c r="I2" s="136"/>
      <c r="J2" s="137"/>
      <c r="K2" s="15"/>
      <c r="M2" s="2"/>
      <c r="N2" s="2"/>
      <c r="O2" s="2"/>
      <c r="P2" s="2"/>
    </row>
    <row r="3" spans="1:99" ht="18.75" customHeight="1" x14ac:dyDescent="0.2">
      <c r="A3" s="167" t="s">
        <v>174</v>
      </c>
      <c r="B3" s="168"/>
      <c r="C3" s="168"/>
      <c r="D3" s="169"/>
      <c r="E3" s="120"/>
      <c r="F3" s="183"/>
      <c r="G3" s="184"/>
      <c r="H3" s="184"/>
      <c r="I3" s="184"/>
      <c r="J3" s="185"/>
      <c r="K3" s="1"/>
      <c r="M3" s="2"/>
      <c r="N3" s="2"/>
      <c r="O3" s="2"/>
      <c r="P3" s="2"/>
    </row>
    <row r="4" spans="1:99" ht="18.75" customHeight="1" x14ac:dyDescent="0.2">
      <c r="A4" s="167" t="s">
        <v>175</v>
      </c>
      <c r="B4" s="170"/>
      <c r="C4" s="170"/>
      <c r="D4" s="171"/>
      <c r="E4" s="121"/>
      <c r="F4" s="189"/>
      <c r="G4" s="184"/>
      <c r="H4" s="184"/>
      <c r="I4" s="184"/>
      <c r="J4" s="185"/>
      <c r="K4" s="1"/>
      <c r="M4" s="2"/>
      <c r="N4" s="2"/>
      <c r="O4" s="2"/>
      <c r="P4" s="2"/>
    </row>
    <row r="5" spans="1:99" ht="18.75" customHeight="1" x14ac:dyDescent="0.2">
      <c r="A5" s="196" t="s">
        <v>176</v>
      </c>
      <c r="B5" s="197"/>
      <c r="C5" s="197"/>
      <c r="D5" s="198"/>
      <c r="E5" s="122"/>
      <c r="F5" s="183"/>
      <c r="G5" s="184"/>
      <c r="H5" s="184"/>
      <c r="I5" s="184"/>
      <c r="J5" s="185"/>
      <c r="K5" s="1"/>
      <c r="M5" s="2"/>
      <c r="N5" s="2"/>
      <c r="O5" s="2"/>
      <c r="P5" s="2"/>
    </row>
    <row r="6" spans="1:99" ht="29.25" customHeight="1" x14ac:dyDescent="0.2">
      <c r="A6" s="164" t="s">
        <v>173</v>
      </c>
      <c r="B6" s="165"/>
      <c r="C6" s="165"/>
      <c r="D6" s="166"/>
      <c r="E6" s="123"/>
      <c r="F6" s="183"/>
      <c r="G6" s="184"/>
      <c r="H6" s="184"/>
      <c r="I6" s="184"/>
      <c r="J6" s="185"/>
      <c r="K6" s="1"/>
      <c r="M6" s="2"/>
      <c r="N6" s="2"/>
      <c r="O6" s="2"/>
      <c r="P6" s="2"/>
    </row>
    <row r="7" spans="1:99" ht="15.75" customHeight="1" x14ac:dyDescent="0.2">
      <c r="A7" s="180" t="s">
        <v>138</v>
      </c>
      <c r="B7" s="181"/>
      <c r="C7" s="181"/>
      <c r="D7" s="182"/>
      <c r="E7" s="124"/>
      <c r="F7" s="193"/>
      <c r="G7" s="194"/>
      <c r="H7" s="194"/>
      <c r="I7" s="194"/>
      <c r="J7" s="195"/>
      <c r="K7" s="15"/>
      <c r="M7" s="6"/>
      <c r="N7" s="6"/>
      <c r="O7" s="6"/>
      <c r="P7" s="6"/>
      <c r="CT7" s="20"/>
      <c r="CU7" s="20"/>
    </row>
    <row r="8" spans="1:99" ht="17.25" customHeight="1" x14ac:dyDescent="0.2">
      <c r="A8" s="177" t="s">
        <v>101</v>
      </c>
      <c r="B8" s="178"/>
      <c r="C8" s="178"/>
      <c r="D8" s="179"/>
      <c r="E8" s="125"/>
      <c r="F8" s="186"/>
      <c r="G8" s="187"/>
      <c r="H8" s="187"/>
      <c r="I8" s="187"/>
      <c r="J8" s="188"/>
      <c r="K8" s="1"/>
      <c r="M8" s="1"/>
      <c r="N8" s="1"/>
      <c r="O8" s="1"/>
      <c r="P8" s="1"/>
    </row>
    <row r="9" spans="1:99" ht="62.25" customHeight="1" x14ac:dyDescent="0.2">
      <c r="A9" s="180" t="s">
        <v>139</v>
      </c>
      <c r="B9" s="181"/>
      <c r="C9" s="181"/>
      <c r="D9" s="182"/>
      <c r="E9" s="124"/>
      <c r="F9" s="183"/>
      <c r="G9" s="184"/>
      <c r="H9" s="184"/>
      <c r="I9" s="184"/>
      <c r="J9" s="185"/>
      <c r="K9" s="107"/>
      <c r="M9" s="7"/>
      <c r="N9" s="7"/>
      <c r="O9" s="7"/>
      <c r="P9" s="7"/>
    </row>
    <row r="10" spans="1:99" ht="66.75" customHeight="1" x14ac:dyDescent="0.2">
      <c r="A10" s="176">
        <f>IF(Ov=Setup!C9,Disclaimer2,IF(Ov=Setup!B9,Disclaimer,IF(Ov=Setup!D9,,)))</f>
        <v>0</v>
      </c>
      <c r="B10" s="176"/>
      <c r="C10" s="176"/>
      <c r="D10" s="176"/>
      <c r="E10" s="176"/>
      <c r="F10" s="176"/>
      <c r="G10" s="176"/>
      <c r="H10" s="176"/>
      <c r="I10" s="176"/>
      <c r="J10" s="176"/>
    </row>
    <row r="11" spans="1:99" ht="30.75" customHeight="1" x14ac:dyDescent="0.2">
      <c r="F11" s="105" t="s">
        <v>226</v>
      </c>
      <c r="G11" s="106" t="s">
        <v>97</v>
      </c>
    </row>
    <row r="13" spans="1:99" x14ac:dyDescent="0.2">
      <c r="J13" s="104"/>
    </row>
    <row r="17" spans="6:7" x14ac:dyDescent="0.2">
      <c r="F17" s="118"/>
    </row>
    <row r="21" spans="6:7" ht="23.25" x14ac:dyDescent="0.35">
      <c r="F21" s="131"/>
    </row>
    <row r="23" spans="6:7" ht="114.75" customHeight="1" x14ac:dyDescent="0.2">
      <c r="F23" s="172"/>
      <c r="G23" s="173"/>
    </row>
    <row r="24" spans="6:7" ht="409.5" customHeight="1" x14ac:dyDescent="0.25">
      <c r="F24" s="174"/>
      <c r="G24" s="175"/>
    </row>
    <row r="25" spans="6:7" x14ac:dyDescent="0.2">
      <c r="F25" s="13"/>
      <c r="G25" s="13"/>
    </row>
  </sheetData>
  <mergeCells count="20">
    <mergeCell ref="A2:D2"/>
    <mergeCell ref="F1:J1"/>
    <mergeCell ref="F5:J5"/>
    <mergeCell ref="F6:J6"/>
    <mergeCell ref="F7:J7"/>
    <mergeCell ref="A1:D1"/>
    <mergeCell ref="A5:D5"/>
    <mergeCell ref="A6:D6"/>
    <mergeCell ref="A3:D3"/>
    <mergeCell ref="A4:D4"/>
    <mergeCell ref="F23:G23"/>
    <mergeCell ref="F24:G24"/>
    <mergeCell ref="A10:J10"/>
    <mergeCell ref="A8:D8"/>
    <mergeCell ref="A9:D9"/>
    <mergeCell ref="F9:J9"/>
    <mergeCell ref="F8:J8"/>
    <mergeCell ref="A7:D7"/>
    <mergeCell ref="F3:J3"/>
    <mergeCell ref="F4:J4"/>
  </mergeCells>
  <phoneticPr fontId="0" type="noConversion"/>
  <dataValidations xWindow="573" yWindow="311" count="2">
    <dataValidation allowBlank="1" showInputMessage="1" showErrorMessage="1" promptTitle="Organization You Represent" prompt="Please put the name of the HL7 member organization you represent if it is different from the name of the organization you are employed by.  " sqref="F6"/>
    <dataValidation type="list" allowBlank="1" showInputMessage="1" showErrorMessage="1" sqref="F9:J9">
      <formula1>"Affirmative,Negative,Abstain"</formula1>
    </dataValidation>
  </dataValidations>
  <hyperlinks>
    <hyperlink ref="G11" location="Instructions!A1" display="Instructions"/>
    <hyperlink ref="F11" location="Ballot!A1" display="Enter Comments"/>
  </hyperlinks>
  <pageMargins left="0.75" right="0.75" top="1" bottom="1" header="0.5" footer="0.5"/>
  <pageSetup scale="80" orientation="landscape" verticalDpi="300" r:id="rId1"/>
  <headerFooter alignWithMargins="0">
    <oddHeader>&amp;C&amp;"Arial,Bold"&amp;14V3 Ballot Submission/Resolution Form</oddHeader>
    <oddFooter>&amp;L&amp;F [&amp;A]&amp;C&amp;P&amp;RMarch 2003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93"/>
  <sheetViews>
    <sheetView tabSelected="1" zoomScale="85" workbookViewId="0">
      <pane ySplit="2" topLeftCell="A3" activePane="bottomLeft" state="frozen"/>
      <selection pane="bottomLeft" activeCell="A75" sqref="A75"/>
    </sheetView>
  </sheetViews>
  <sheetFormatPr defaultRowHeight="12.75" x14ac:dyDescent="0.2"/>
  <cols>
    <col min="1" max="1" width="9.28515625" style="3" customWidth="1"/>
    <col min="2" max="2" width="13.28515625" customWidth="1"/>
    <col min="3" max="3" width="11.7109375" bestFit="1" customWidth="1"/>
    <col min="4" max="4" width="10.5703125" customWidth="1"/>
    <col min="5" max="5" width="9.140625" style="145"/>
    <col min="6" max="6" width="7.5703125" hidden="1" customWidth="1"/>
    <col min="7" max="7" width="7" customWidth="1"/>
    <col min="8" max="8" width="6.85546875" customWidth="1"/>
    <col min="9" max="9" width="27.85546875" customWidth="1"/>
    <col min="10" max="10" width="27.5703125" customWidth="1"/>
    <col min="11" max="11" width="27.42578125" customWidth="1"/>
    <col min="12" max="12" width="12.42578125" bestFit="1" customWidth="1"/>
    <col min="13" max="13" width="11.42578125" customWidth="1"/>
    <col min="14" max="14" width="26" customWidth="1"/>
    <col min="15" max="15" width="12.85546875" customWidth="1"/>
    <col min="16" max="17" width="13.7109375" customWidth="1"/>
    <col min="18" max="18" width="21" customWidth="1"/>
    <col min="19" max="19" width="24.5703125" customWidth="1"/>
    <col min="20" max="20" width="4" bestFit="1" customWidth="1"/>
    <col min="21" max="22" width="6.28515625" bestFit="1" customWidth="1"/>
    <col min="23" max="23" width="10" customWidth="1"/>
    <col min="24" max="24" width="14.42578125" style="53" customWidth="1"/>
    <col min="25" max="25" width="14.5703125" style="72" customWidth="1"/>
    <col min="26" max="26" width="14.5703125" style="75" customWidth="1"/>
    <col min="27" max="28" width="15.42578125" style="73" customWidth="1"/>
    <col min="29" max="29" width="11" customWidth="1"/>
    <col min="30" max="30" width="12.28515625" style="111" customWidth="1"/>
    <col min="31" max="31" width="15.7109375" style="3" customWidth="1"/>
    <col min="32" max="32" width="27.85546875" style="3" customWidth="1"/>
    <col min="33" max="98" width="6.28515625" style="3" customWidth="1"/>
    <col min="99" max="16384" width="9.140625" style="3"/>
  </cols>
  <sheetData>
    <row r="1" spans="1:37" ht="17.25" thickTop="1" thickBot="1" x14ac:dyDescent="0.3">
      <c r="A1" s="23"/>
      <c r="B1" s="199" t="s">
        <v>228</v>
      </c>
      <c r="C1" s="200"/>
      <c r="D1" s="200"/>
      <c r="E1" s="200"/>
      <c r="F1" s="200"/>
      <c r="G1" s="200"/>
      <c r="H1" s="200"/>
      <c r="I1" s="200"/>
      <c r="J1" s="200"/>
      <c r="K1" s="200"/>
      <c r="L1" s="199"/>
      <c r="M1" s="200"/>
      <c r="N1" s="199" t="s">
        <v>163</v>
      </c>
      <c r="O1" s="200"/>
      <c r="P1" s="200"/>
      <c r="Q1" s="200"/>
      <c r="R1" s="200"/>
      <c r="S1" s="200"/>
      <c r="T1" s="200"/>
      <c r="U1" s="200"/>
      <c r="V1" s="200"/>
      <c r="W1" s="200"/>
      <c r="X1" s="204"/>
      <c r="Y1" s="201" t="s">
        <v>81</v>
      </c>
      <c r="Z1" s="202"/>
      <c r="AA1" s="202"/>
      <c r="AB1" s="202"/>
      <c r="AC1" s="202"/>
      <c r="AD1" s="202"/>
      <c r="AE1" s="202"/>
      <c r="AF1" s="203"/>
    </row>
    <row r="2" spans="1:37" s="36" customFormat="1" ht="59.25" customHeight="1" thickTop="1" x14ac:dyDescent="0.2">
      <c r="A2" s="76" t="s">
        <v>141</v>
      </c>
      <c r="B2" s="18" t="s">
        <v>70</v>
      </c>
      <c r="C2" s="133" t="s">
        <v>85</v>
      </c>
      <c r="D2" s="132" t="s">
        <v>245</v>
      </c>
      <c r="E2" s="141" t="s">
        <v>109</v>
      </c>
      <c r="F2" s="18" t="s">
        <v>125</v>
      </c>
      <c r="G2" s="18" t="s">
        <v>136</v>
      </c>
      <c r="H2" s="18" t="s">
        <v>160</v>
      </c>
      <c r="I2" s="18" t="s">
        <v>110</v>
      </c>
      <c r="J2" s="18" t="s">
        <v>111</v>
      </c>
      <c r="K2" s="18" t="s">
        <v>112</v>
      </c>
      <c r="L2" s="152" t="s">
        <v>84</v>
      </c>
      <c r="M2" s="54" t="s">
        <v>74</v>
      </c>
      <c r="N2" s="54" t="s">
        <v>113</v>
      </c>
      <c r="O2" s="54" t="s">
        <v>177</v>
      </c>
      <c r="P2" s="54" t="s">
        <v>65</v>
      </c>
      <c r="Q2" s="54" t="s">
        <v>249</v>
      </c>
      <c r="R2" s="54" t="s">
        <v>114</v>
      </c>
      <c r="S2" s="55" t="s">
        <v>164</v>
      </c>
      <c r="T2" s="56" t="s">
        <v>167</v>
      </c>
      <c r="U2" s="56" t="s">
        <v>168</v>
      </c>
      <c r="V2" s="56" t="s">
        <v>169</v>
      </c>
      <c r="W2" s="55" t="s">
        <v>181</v>
      </c>
      <c r="X2" s="51" t="s">
        <v>178</v>
      </c>
      <c r="Y2" s="67" t="s">
        <v>182</v>
      </c>
      <c r="Z2" s="67" t="s">
        <v>225</v>
      </c>
      <c r="AA2" s="128" t="s">
        <v>190</v>
      </c>
      <c r="AB2" s="128" t="s">
        <v>82</v>
      </c>
      <c r="AC2" s="129" t="s">
        <v>224</v>
      </c>
      <c r="AD2" s="130" t="s">
        <v>79</v>
      </c>
      <c r="AE2" s="130" t="s">
        <v>80</v>
      </c>
      <c r="AF2" s="130" t="s">
        <v>227</v>
      </c>
    </row>
    <row r="3" spans="1:37" s="4" customFormat="1" x14ac:dyDescent="0.2">
      <c r="A3" s="49"/>
      <c r="B3" s="46"/>
      <c r="C3" s="46"/>
      <c r="D3" s="46"/>
      <c r="E3" s="142"/>
      <c r="F3" s="46"/>
      <c r="G3" s="46"/>
      <c r="H3" s="46"/>
      <c r="I3" s="46"/>
      <c r="J3" s="46"/>
      <c r="K3" s="46"/>
      <c r="L3" s="153"/>
      <c r="M3" s="46"/>
      <c r="N3" s="46"/>
      <c r="O3" s="46"/>
      <c r="P3" s="46"/>
      <c r="Q3" s="46"/>
      <c r="R3" s="46"/>
      <c r="S3" s="47"/>
      <c r="T3" s="48"/>
      <c r="U3" s="48"/>
      <c r="V3" s="48"/>
      <c r="W3" s="47"/>
      <c r="X3" s="47"/>
      <c r="Y3" s="68"/>
      <c r="Z3" s="74"/>
      <c r="AA3" s="69"/>
      <c r="AB3" s="69"/>
      <c r="AC3" s="45"/>
      <c r="AD3" s="69"/>
      <c r="AE3" s="69"/>
      <c r="AF3" s="69"/>
    </row>
    <row r="4" spans="1:37" x14ac:dyDescent="0.2">
      <c r="A4" s="163">
        <v>1</v>
      </c>
      <c r="B4" s="29" t="s">
        <v>316</v>
      </c>
      <c r="C4" s="29"/>
      <c r="D4" s="29"/>
      <c r="E4" s="143"/>
      <c r="F4" s="30"/>
      <c r="G4" s="30"/>
      <c r="H4" s="31"/>
      <c r="I4" s="28"/>
      <c r="J4" s="28"/>
      <c r="K4" s="28"/>
      <c r="L4" s="154"/>
      <c r="M4" s="25"/>
      <c r="N4" s="24"/>
      <c r="O4" s="24"/>
      <c r="P4" s="24"/>
      <c r="Q4" s="24"/>
      <c r="R4" s="25"/>
      <c r="S4" s="24"/>
      <c r="T4" s="34"/>
      <c r="U4" s="34"/>
      <c r="V4" s="34"/>
      <c r="W4" s="24"/>
      <c r="X4" s="24"/>
      <c r="Y4" s="162" t="str">
        <f>Submitter!$F$2</f>
        <v>May 2016</v>
      </c>
      <c r="Z4" s="161">
        <f>Submitter!$F$5</f>
        <v>0</v>
      </c>
      <c r="AA4" s="108">
        <f>Submitter!$F$3</f>
        <v>0</v>
      </c>
      <c r="AB4" s="109"/>
      <c r="AC4" s="32"/>
      <c r="AD4" s="126"/>
      <c r="AE4" s="126"/>
      <c r="AF4" s="115"/>
      <c r="AK4" s="4"/>
    </row>
    <row r="5" spans="1:37" ht="165.75" x14ac:dyDescent="0.2">
      <c r="A5" s="163">
        <v>2</v>
      </c>
      <c r="B5" s="29" t="s">
        <v>316</v>
      </c>
      <c r="C5" s="29"/>
      <c r="D5" s="29" t="s">
        <v>317</v>
      </c>
      <c r="E5" s="143" t="s">
        <v>322</v>
      </c>
      <c r="F5" s="30"/>
      <c r="G5" s="30"/>
      <c r="H5" s="31" t="s">
        <v>326</v>
      </c>
      <c r="I5" s="28"/>
      <c r="J5" s="28"/>
      <c r="K5" s="28" t="s">
        <v>331</v>
      </c>
      <c r="L5" s="154"/>
      <c r="M5" s="25" t="s">
        <v>520</v>
      </c>
      <c r="N5" s="24"/>
      <c r="O5" s="24"/>
      <c r="P5" s="24"/>
      <c r="Q5" s="24"/>
      <c r="R5" s="25"/>
      <c r="S5" s="24"/>
      <c r="T5" s="34"/>
      <c r="U5" s="34"/>
      <c r="V5" s="34"/>
      <c r="W5" s="24"/>
      <c r="X5" s="24"/>
      <c r="Y5" s="162" t="str">
        <f>Submitter!$F$2</f>
        <v>May 2016</v>
      </c>
      <c r="Z5" s="161">
        <f>Submitter!$F$5</f>
        <v>0</v>
      </c>
      <c r="AA5" s="108" t="s">
        <v>541</v>
      </c>
      <c r="AB5" s="109"/>
      <c r="AC5" s="32"/>
      <c r="AD5" s="126"/>
      <c r="AE5" s="126"/>
      <c r="AF5" s="115"/>
      <c r="AK5" s="4"/>
    </row>
    <row r="6" spans="1:37" ht="102" x14ac:dyDescent="0.2">
      <c r="A6" s="163">
        <v>3</v>
      </c>
      <c r="B6" s="29"/>
      <c r="C6" s="29"/>
      <c r="D6" s="29" t="s">
        <v>318</v>
      </c>
      <c r="E6" s="143" t="s">
        <v>323</v>
      </c>
      <c r="F6" s="30"/>
      <c r="G6" s="30"/>
      <c r="H6" s="31" t="s">
        <v>326</v>
      </c>
      <c r="I6" s="28"/>
      <c r="J6" s="28"/>
      <c r="K6" s="28" t="s">
        <v>332</v>
      </c>
      <c r="L6" s="154"/>
      <c r="M6" s="25" t="s">
        <v>521</v>
      </c>
      <c r="N6" s="24"/>
      <c r="O6" s="24"/>
      <c r="P6" s="24"/>
      <c r="Q6" s="24"/>
      <c r="R6" s="25"/>
      <c r="S6" s="24"/>
      <c r="T6" s="34"/>
      <c r="U6" s="34"/>
      <c r="V6" s="34"/>
      <c r="W6" s="24"/>
      <c r="X6" s="24"/>
      <c r="Y6" s="162" t="str">
        <f>Submitter!$F$2</f>
        <v>May 2016</v>
      </c>
      <c r="Z6" s="161">
        <f>Submitter!$F$5</f>
        <v>0</v>
      </c>
      <c r="AA6" s="108" t="s">
        <v>541</v>
      </c>
      <c r="AB6" s="109"/>
      <c r="AC6" s="32"/>
      <c r="AD6" s="126"/>
      <c r="AE6" s="126"/>
      <c r="AF6" s="115"/>
      <c r="AK6" s="4"/>
    </row>
    <row r="7" spans="1:37" s="5" customFormat="1" ht="127.5" x14ac:dyDescent="0.2">
      <c r="A7" s="163">
        <v>4</v>
      </c>
      <c r="B7" s="29"/>
      <c r="C7" s="29"/>
      <c r="D7" s="29" t="s">
        <v>318</v>
      </c>
      <c r="E7" s="143" t="s">
        <v>323</v>
      </c>
      <c r="F7" s="30"/>
      <c r="G7" s="30"/>
      <c r="H7" s="31" t="s">
        <v>327</v>
      </c>
      <c r="I7" s="28"/>
      <c r="J7" s="28"/>
      <c r="K7" s="28" t="s">
        <v>333</v>
      </c>
      <c r="L7" s="154"/>
      <c r="M7" s="25" t="s">
        <v>520</v>
      </c>
      <c r="N7" s="24"/>
      <c r="O7" s="24"/>
      <c r="P7" s="24"/>
      <c r="Q7" s="24"/>
      <c r="R7" s="25"/>
      <c r="S7" s="24"/>
      <c r="T7" s="34"/>
      <c r="U7" s="34"/>
      <c r="V7" s="34"/>
      <c r="W7" s="24"/>
      <c r="X7" s="24"/>
      <c r="Y7" s="162" t="str">
        <f>Submitter!$F$2</f>
        <v>May 2016</v>
      </c>
      <c r="Z7" s="161">
        <f>Submitter!$F$5</f>
        <v>0</v>
      </c>
      <c r="AA7" s="108" t="s">
        <v>541</v>
      </c>
      <c r="AB7" s="109"/>
      <c r="AC7" s="32"/>
      <c r="AD7" s="126"/>
      <c r="AE7" s="126"/>
      <c r="AF7" s="115"/>
      <c r="AK7" s="4"/>
    </row>
    <row r="8" spans="1:37" s="5" customFormat="1" ht="127.5" x14ac:dyDescent="0.2">
      <c r="A8" s="163">
        <v>5</v>
      </c>
      <c r="B8" s="29"/>
      <c r="C8" s="29"/>
      <c r="D8" s="29" t="s">
        <v>317</v>
      </c>
      <c r="E8" s="143" t="s">
        <v>324</v>
      </c>
      <c r="F8" s="30"/>
      <c r="G8" s="30"/>
      <c r="H8" s="31" t="s">
        <v>326</v>
      </c>
      <c r="I8" s="28" t="s">
        <v>328</v>
      </c>
      <c r="J8" s="28" t="s">
        <v>330</v>
      </c>
      <c r="K8" s="28" t="s">
        <v>334</v>
      </c>
      <c r="L8" s="154"/>
      <c r="M8" s="25" t="s">
        <v>520</v>
      </c>
      <c r="N8" s="24"/>
      <c r="O8" s="24"/>
      <c r="P8" s="24"/>
      <c r="Q8" s="24"/>
      <c r="R8" s="25"/>
      <c r="S8" s="24"/>
      <c r="T8" s="34"/>
      <c r="U8" s="34"/>
      <c r="V8" s="34"/>
      <c r="W8" s="24"/>
      <c r="X8" s="24"/>
      <c r="Y8" s="162" t="str">
        <f>Submitter!$F$2</f>
        <v>May 2016</v>
      </c>
      <c r="Z8" s="161">
        <f>Submitter!$F$5</f>
        <v>0</v>
      </c>
      <c r="AA8" s="108" t="s">
        <v>541</v>
      </c>
      <c r="AB8" s="109"/>
      <c r="AC8" s="32"/>
      <c r="AD8" s="126"/>
      <c r="AE8" s="126"/>
      <c r="AF8" s="116"/>
      <c r="AG8" s="4"/>
      <c r="AK8" s="4"/>
    </row>
    <row r="9" spans="1:37" s="10" customFormat="1" ht="76.5" x14ac:dyDescent="0.2">
      <c r="A9" s="163">
        <v>6</v>
      </c>
      <c r="B9" s="29"/>
      <c r="C9" s="29"/>
      <c r="D9" s="29"/>
      <c r="E9" s="143"/>
      <c r="F9" s="30"/>
      <c r="G9" s="30"/>
      <c r="H9" s="31" t="s">
        <v>326</v>
      </c>
      <c r="I9" s="28"/>
      <c r="J9" s="28"/>
      <c r="K9" s="28" t="s">
        <v>335</v>
      </c>
      <c r="L9" s="154"/>
      <c r="M9" s="25" t="s">
        <v>530</v>
      </c>
      <c r="N9" s="24"/>
      <c r="O9" s="24"/>
      <c r="P9" s="24"/>
      <c r="Q9" s="24"/>
      <c r="R9" s="25"/>
      <c r="S9" s="24"/>
      <c r="T9" s="34"/>
      <c r="U9" s="34"/>
      <c r="V9" s="34"/>
      <c r="W9" s="24"/>
      <c r="X9" s="24"/>
      <c r="Y9" s="162" t="str">
        <f>Submitter!$F$2</f>
        <v>May 2016</v>
      </c>
      <c r="Z9" s="161">
        <f>Submitter!$F$5</f>
        <v>0</v>
      </c>
      <c r="AA9" s="108" t="s">
        <v>541</v>
      </c>
      <c r="AB9" s="109"/>
      <c r="AC9" s="32"/>
      <c r="AD9" s="126"/>
      <c r="AE9" s="126"/>
      <c r="AF9" s="116"/>
      <c r="AG9" s="4"/>
      <c r="AK9" s="4"/>
    </row>
    <row r="10" spans="1:37" s="5" customFormat="1" ht="102" x14ac:dyDescent="0.2">
      <c r="A10" s="163">
        <v>7</v>
      </c>
      <c r="B10" s="29"/>
      <c r="C10" s="29"/>
      <c r="D10" s="29" t="s">
        <v>318</v>
      </c>
      <c r="E10" s="143" t="s">
        <v>323</v>
      </c>
      <c r="F10" s="30"/>
      <c r="G10" s="30"/>
      <c r="H10" s="31" t="s">
        <v>327</v>
      </c>
      <c r="I10" s="28"/>
      <c r="J10" s="28"/>
      <c r="K10" s="28" t="s">
        <v>336</v>
      </c>
      <c r="L10" s="154"/>
      <c r="M10" s="25" t="s">
        <v>521</v>
      </c>
      <c r="N10" s="24"/>
      <c r="O10" s="24"/>
      <c r="P10" s="24"/>
      <c r="Q10" s="24"/>
      <c r="R10" s="25"/>
      <c r="S10" s="24"/>
      <c r="T10" s="34"/>
      <c r="U10" s="34"/>
      <c r="V10" s="34"/>
      <c r="W10" s="24"/>
      <c r="X10" s="24"/>
      <c r="Y10" s="162" t="str">
        <f>Submitter!$F$2</f>
        <v>May 2016</v>
      </c>
      <c r="Z10" s="161">
        <f>Submitter!$F$5</f>
        <v>0</v>
      </c>
      <c r="AA10" s="108" t="s">
        <v>541</v>
      </c>
      <c r="AB10" s="109"/>
      <c r="AC10" s="32"/>
      <c r="AD10" s="126"/>
      <c r="AE10" s="126"/>
      <c r="AF10" s="117"/>
      <c r="AG10" s="4"/>
      <c r="AK10" s="4"/>
    </row>
    <row r="11" spans="1:37" s="5" customFormat="1" ht="102" x14ac:dyDescent="0.2">
      <c r="A11" s="163">
        <v>8</v>
      </c>
      <c r="B11" s="29"/>
      <c r="C11" s="29"/>
      <c r="D11" s="29" t="s">
        <v>319</v>
      </c>
      <c r="E11" s="143">
        <v>1.1000000000000001</v>
      </c>
      <c r="F11" s="30"/>
      <c r="G11" s="30"/>
      <c r="H11" s="31" t="s">
        <v>326</v>
      </c>
      <c r="I11" s="28"/>
      <c r="J11" s="28"/>
      <c r="K11" s="28" t="s">
        <v>337</v>
      </c>
      <c r="L11" s="154"/>
      <c r="M11" s="25" t="s">
        <v>522</v>
      </c>
      <c r="N11" s="24"/>
      <c r="O11" s="24"/>
      <c r="P11" s="24"/>
      <c r="Q11" s="24"/>
      <c r="R11" s="25"/>
      <c r="S11" s="24"/>
      <c r="T11" s="34"/>
      <c r="U11" s="34"/>
      <c r="V11" s="34"/>
      <c r="W11" s="24"/>
      <c r="X11" s="24"/>
      <c r="Y11" s="162" t="str">
        <f>Submitter!$F$2</f>
        <v>May 2016</v>
      </c>
      <c r="Z11" s="161">
        <f>Submitter!$F$5</f>
        <v>0</v>
      </c>
      <c r="AA11" s="108" t="s">
        <v>541</v>
      </c>
      <c r="AB11" s="109"/>
      <c r="AC11" s="32"/>
      <c r="AD11" s="126"/>
      <c r="AE11" s="126"/>
      <c r="AF11" s="116"/>
      <c r="AG11" s="4"/>
      <c r="AK11" s="4"/>
    </row>
    <row r="12" spans="1:37" s="5" customFormat="1" ht="114.75" x14ac:dyDescent="0.2">
      <c r="A12" s="163">
        <v>9</v>
      </c>
      <c r="B12" s="29"/>
      <c r="C12" s="29"/>
      <c r="D12" s="29" t="s">
        <v>320</v>
      </c>
      <c r="E12" s="143" t="s">
        <v>325</v>
      </c>
      <c r="F12" s="30"/>
      <c r="G12" s="30"/>
      <c r="H12" s="31" t="s">
        <v>326</v>
      </c>
      <c r="I12" s="28" t="s">
        <v>329</v>
      </c>
      <c r="J12" s="28"/>
      <c r="K12" s="28" t="s">
        <v>338</v>
      </c>
      <c r="L12" s="154"/>
      <c r="M12" s="25" t="s">
        <v>523</v>
      </c>
      <c r="N12" s="24"/>
      <c r="O12" s="24"/>
      <c r="P12" s="24"/>
      <c r="Q12" s="24"/>
      <c r="R12" s="25"/>
      <c r="S12" s="24"/>
      <c r="T12" s="34"/>
      <c r="U12" s="34"/>
      <c r="V12" s="34"/>
      <c r="W12" s="24"/>
      <c r="X12" s="24"/>
      <c r="Y12" s="162" t="str">
        <f>Submitter!$F$2</f>
        <v>May 2016</v>
      </c>
      <c r="Z12" s="161">
        <f>Submitter!$F$5</f>
        <v>0</v>
      </c>
      <c r="AA12" s="108" t="s">
        <v>541</v>
      </c>
      <c r="AB12" s="109"/>
      <c r="AC12" s="32"/>
      <c r="AD12" s="126"/>
      <c r="AE12" s="126"/>
      <c r="AF12" s="116"/>
      <c r="AG12" s="3"/>
      <c r="AK12" s="4"/>
    </row>
    <row r="13" spans="1:37" s="5" customFormat="1" ht="51" x14ac:dyDescent="0.2">
      <c r="A13" s="163">
        <v>10</v>
      </c>
      <c r="B13" s="29"/>
      <c r="C13" s="29"/>
      <c r="D13" s="29" t="s">
        <v>321</v>
      </c>
      <c r="E13" s="143"/>
      <c r="F13" s="30"/>
      <c r="G13" s="30"/>
      <c r="H13" s="31"/>
      <c r="I13" s="28"/>
      <c r="J13" s="28"/>
      <c r="K13" s="28" t="s">
        <v>339</v>
      </c>
      <c r="L13" s="154"/>
      <c r="M13" s="25" t="s">
        <v>521</v>
      </c>
      <c r="N13" s="24"/>
      <c r="O13" s="24"/>
      <c r="P13" s="24"/>
      <c r="Q13" s="24"/>
      <c r="R13" s="25"/>
      <c r="S13" s="24"/>
      <c r="T13" s="34"/>
      <c r="U13" s="34"/>
      <c r="V13" s="34"/>
      <c r="W13" s="24"/>
      <c r="X13" s="24"/>
      <c r="Y13" s="162" t="str">
        <f>Submitter!$F$2</f>
        <v>May 2016</v>
      </c>
      <c r="Z13" s="161">
        <f>Submitter!$F$5</f>
        <v>0</v>
      </c>
      <c r="AA13" s="108" t="s">
        <v>541</v>
      </c>
      <c r="AB13" s="109"/>
      <c r="AC13" s="32"/>
      <c r="AD13" s="126"/>
      <c r="AE13" s="126"/>
      <c r="AF13" s="116"/>
      <c r="AG13" s="4"/>
      <c r="AJ13" s="4"/>
      <c r="AK13" s="9"/>
    </row>
    <row r="14" spans="1:37" s="5" customFormat="1" ht="51" x14ac:dyDescent="0.2">
      <c r="A14" s="163">
        <v>11</v>
      </c>
      <c r="B14" s="29" t="s">
        <v>316</v>
      </c>
      <c r="C14" s="29" t="s">
        <v>340</v>
      </c>
      <c r="D14" s="29"/>
      <c r="E14" s="143"/>
      <c r="F14" s="30"/>
      <c r="G14" s="30"/>
      <c r="H14" s="31" t="s">
        <v>327</v>
      </c>
      <c r="I14" s="28"/>
      <c r="J14" s="28" t="s">
        <v>347</v>
      </c>
      <c r="K14" s="28" t="s">
        <v>349</v>
      </c>
      <c r="L14" s="154"/>
      <c r="M14" s="25" t="s">
        <v>524</v>
      </c>
      <c r="N14" s="24"/>
      <c r="O14" s="24"/>
      <c r="P14" s="24"/>
      <c r="Q14" s="24"/>
      <c r="R14" s="25"/>
      <c r="S14" s="24"/>
      <c r="T14" s="34"/>
      <c r="U14" s="34"/>
      <c r="V14" s="34"/>
      <c r="W14" s="24"/>
      <c r="X14" s="24"/>
      <c r="Y14" s="162" t="str">
        <f>Submitter!$F$2</f>
        <v>May 2016</v>
      </c>
      <c r="Z14" s="161">
        <f>Submitter!$F$5</f>
        <v>0</v>
      </c>
      <c r="AA14" s="108" t="s">
        <v>540</v>
      </c>
      <c r="AB14" s="109"/>
      <c r="AC14" s="32"/>
      <c r="AD14" s="126"/>
      <c r="AE14" s="126"/>
      <c r="AF14" s="115"/>
      <c r="AJ14" s="4"/>
      <c r="AK14" s="4"/>
    </row>
    <row r="15" spans="1:37" s="5" customFormat="1" ht="51" x14ac:dyDescent="0.2">
      <c r="A15" s="163">
        <v>12</v>
      </c>
      <c r="B15" s="29"/>
      <c r="C15" s="29"/>
      <c r="D15" s="29"/>
      <c r="E15" s="143">
        <v>1</v>
      </c>
      <c r="F15" s="30"/>
      <c r="G15" s="30"/>
      <c r="H15" s="31" t="s">
        <v>327</v>
      </c>
      <c r="I15" s="28" t="s">
        <v>341</v>
      </c>
      <c r="J15" s="28" t="s">
        <v>348</v>
      </c>
      <c r="K15" s="28" t="s">
        <v>350</v>
      </c>
      <c r="L15" s="154"/>
      <c r="M15" s="25" t="s">
        <v>524</v>
      </c>
      <c r="N15" s="24"/>
      <c r="O15" s="24"/>
      <c r="P15" s="24"/>
      <c r="Q15" s="24"/>
      <c r="R15" s="25"/>
      <c r="S15" s="24"/>
      <c r="T15" s="34"/>
      <c r="U15" s="34"/>
      <c r="V15" s="34"/>
      <c r="W15" s="24"/>
      <c r="X15" s="24"/>
      <c r="Y15" s="162" t="str">
        <f>Submitter!$F$2</f>
        <v>May 2016</v>
      </c>
      <c r="Z15" s="161">
        <f>Submitter!$F$5</f>
        <v>0</v>
      </c>
      <c r="AA15" s="108" t="s">
        <v>540</v>
      </c>
      <c r="AB15" s="109"/>
      <c r="AC15" s="32"/>
      <c r="AD15" s="126"/>
      <c r="AE15" s="126"/>
      <c r="AF15" s="115"/>
      <c r="AK15" s="4"/>
    </row>
    <row r="16" spans="1:37" s="5" customFormat="1" ht="51" x14ac:dyDescent="0.2">
      <c r="A16" s="163">
        <v>13</v>
      </c>
      <c r="B16" s="29"/>
      <c r="C16" s="29"/>
      <c r="D16" s="29"/>
      <c r="E16" s="143">
        <v>1.1000000000000001</v>
      </c>
      <c r="F16" s="30"/>
      <c r="G16" s="30"/>
      <c r="H16" s="31" t="s">
        <v>327</v>
      </c>
      <c r="I16" s="28" t="s">
        <v>342</v>
      </c>
      <c r="J16" s="28"/>
      <c r="K16" s="28" t="s">
        <v>351</v>
      </c>
      <c r="L16" s="154"/>
      <c r="M16" s="25" t="s">
        <v>521</v>
      </c>
      <c r="N16" s="24"/>
      <c r="O16" s="24"/>
      <c r="P16" s="24"/>
      <c r="Q16" s="24"/>
      <c r="R16" s="25"/>
      <c r="S16" s="24"/>
      <c r="T16" s="34"/>
      <c r="U16" s="34"/>
      <c r="V16" s="34"/>
      <c r="W16" s="24"/>
      <c r="X16" s="24"/>
      <c r="Y16" s="162" t="str">
        <f>Submitter!$F$2</f>
        <v>May 2016</v>
      </c>
      <c r="Z16" s="161">
        <f>Submitter!$F$5</f>
        <v>0</v>
      </c>
      <c r="AA16" s="108" t="s">
        <v>540</v>
      </c>
      <c r="AB16" s="109"/>
      <c r="AC16" s="32"/>
      <c r="AD16" s="126"/>
      <c r="AE16" s="126"/>
      <c r="AF16" s="115"/>
      <c r="AK16" s="4"/>
    </row>
    <row r="17" spans="1:37" s="5" customFormat="1" ht="63.75" x14ac:dyDescent="0.2">
      <c r="A17" s="163">
        <v>14</v>
      </c>
      <c r="B17" s="29"/>
      <c r="C17" s="29"/>
      <c r="D17" s="29"/>
      <c r="E17" s="143">
        <v>1.2</v>
      </c>
      <c r="F17" s="30"/>
      <c r="G17" s="30"/>
      <c r="H17" s="31" t="s">
        <v>327</v>
      </c>
      <c r="I17" s="28" t="s">
        <v>343</v>
      </c>
      <c r="J17" s="28"/>
      <c r="K17" s="28" t="s">
        <v>352</v>
      </c>
      <c r="L17" s="154"/>
      <c r="M17" s="25" t="s">
        <v>525</v>
      </c>
      <c r="N17" s="24"/>
      <c r="O17" s="24"/>
      <c r="P17" s="24"/>
      <c r="Q17" s="24"/>
      <c r="R17" s="25"/>
      <c r="S17" s="24"/>
      <c r="T17" s="34"/>
      <c r="U17" s="34"/>
      <c r="V17" s="34"/>
      <c r="W17" s="24"/>
      <c r="X17" s="24"/>
      <c r="Y17" s="162" t="str">
        <f>Submitter!$F$2</f>
        <v>May 2016</v>
      </c>
      <c r="Z17" s="161">
        <f>Submitter!$F$5</f>
        <v>0</v>
      </c>
      <c r="AA17" s="108" t="s">
        <v>540</v>
      </c>
      <c r="AB17" s="109"/>
      <c r="AC17" s="32"/>
      <c r="AD17" s="126"/>
      <c r="AE17" s="126"/>
      <c r="AF17" s="116"/>
      <c r="AK17" s="4"/>
    </row>
    <row r="18" spans="1:37" s="5" customFormat="1" ht="38.25" x14ac:dyDescent="0.2">
      <c r="A18" s="163">
        <v>15</v>
      </c>
      <c r="B18" s="29"/>
      <c r="C18" s="29"/>
      <c r="D18" s="29"/>
      <c r="E18" s="143">
        <v>1.7</v>
      </c>
      <c r="F18" s="30"/>
      <c r="G18" s="30"/>
      <c r="H18" s="31" t="s">
        <v>327</v>
      </c>
      <c r="I18" s="28" t="s">
        <v>344</v>
      </c>
      <c r="J18" s="28"/>
      <c r="K18" s="28" t="s">
        <v>353</v>
      </c>
      <c r="L18" s="154"/>
      <c r="M18" s="25" t="s">
        <v>526</v>
      </c>
      <c r="N18" s="24"/>
      <c r="O18" s="24"/>
      <c r="P18" s="24"/>
      <c r="Q18" s="24"/>
      <c r="R18" s="25"/>
      <c r="S18" s="24"/>
      <c r="T18" s="34"/>
      <c r="U18" s="34"/>
      <c r="V18" s="34"/>
      <c r="W18" s="24"/>
      <c r="X18" s="24"/>
      <c r="Y18" s="162" t="str">
        <f>Submitter!$F$2</f>
        <v>May 2016</v>
      </c>
      <c r="Z18" s="161">
        <f>Submitter!$F$5</f>
        <v>0</v>
      </c>
      <c r="AA18" s="108" t="s">
        <v>540</v>
      </c>
      <c r="AB18" s="109"/>
      <c r="AC18" s="32"/>
      <c r="AD18" s="126"/>
      <c r="AE18" s="126"/>
      <c r="AF18" s="116"/>
      <c r="AK18" s="4"/>
    </row>
    <row r="19" spans="1:37" s="5" customFormat="1" ht="38.25" x14ac:dyDescent="0.2">
      <c r="A19" s="163">
        <v>16</v>
      </c>
      <c r="B19" s="29"/>
      <c r="C19" s="29"/>
      <c r="D19" s="29"/>
      <c r="E19" s="143">
        <v>1.9</v>
      </c>
      <c r="F19" s="30"/>
      <c r="G19" s="30"/>
      <c r="H19" s="31" t="s">
        <v>327</v>
      </c>
      <c r="I19" s="28" t="s">
        <v>345</v>
      </c>
      <c r="J19" s="28"/>
      <c r="K19" s="28" t="s">
        <v>353</v>
      </c>
      <c r="L19" s="154"/>
      <c r="M19" s="25" t="s">
        <v>526</v>
      </c>
      <c r="N19" s="24"/>
      <c r="O19" s="24"/>
      <c r="P19" s="24"/>
      <c r="Q19" s="24"/>
      <c r="R19" s="25"/>
      <c r="S19" s="24"/>
      <c r="T19" s="34"/>
      <c r="U19" s="34"/>
      <c r="V19" s="34"/>
      <c r="W19" s="24"/>
      <c r="X19" s="24"/>
      <c r="Y19" s="162" t="str">
        <f>Submitter!$F$2</f>
        <v>May 2016</v>
      </c>
      <c r="Z19" s="161">
        <f>Submitter!$F$5</f>
        <v>0</v>
      </c>
      <c r="AA19" s="108" t="s">
        <v>540</v>
      </c>
      <c r="AB19" s="109"/>
      <c r="AC19" s="32"/>
      <c r="AD19" s="126"/>
      <c r="AE19" s="126"/>
      <c r="AF19" s="117"/>
      <c r="AK19" s="4"/>
    </row>
    <row r="20" spans="1:37" s="5" customFormat="1" ht="38.25" x14ac:dyDescent="0.2">
      <c r="A20" s="163">
        <v>17</v>
      </c>
      <c r="B20" s="29"/>
      <c r="C20" s="29"/>
      <c r="D20" s="29"/>
      <c r="E20" s="143">
        <v>1.1100000000000001</v>
      </c>
      <c r="F20" s="30"/>
      <c r="G20" s="30"/>
      <c r="H20" s="31" t="s">
        <v>327</v>
      </c>
      <c r="I20" s="28" t="s">
        <v>346</v>
      </c>
      <c r="J20" s="28"/>
      <c r="K20" s="28" t="s">
        <v>353</v>
      </c>
      <c r="L20" s="154"/>
      <c r="M20" s="25" t="s">
        <v>526</v>
      </c>
      <c r="N20" s="24"/>
      <c r="O20" s="24"/>
      <c r="P20" s="24"/>
      <c r="Q20" s="24"/>
      <c r="R20" s="25"/>
      <c r="S20" s="24"/>
      <c r="T20" s="34"/>
      <c r="U20" s="34"/>
      <c r="V20" s="34"/>
      <c r="W20" s="24"/>
      <c r="X20" s="24"/>
      <c r="Y20" s="162" t="str">
        <f>Submitter!$F$2</f>
        <v>May 2016</v>
      </c>
      <c r="Z20" s="161">
        <f>Submitter!$F$5</f>
        <v>0</v>
      </c>
      <c r="AA20" s="108" t="s">
        <v>540</v>
      </c>
      <c r="AB20" s="109"/>
      <c r="AC20" s="32"/>
      <c r="AD20" s="126"/>
      <c r="AE20" s="126"/>
      <c r="AF20" s="116"/>
      <c r="AH20" s="11"/>
      <c r="AK20" s="4"/>
    </row>
    <row r="21" spans="1:37" s="5" customFormat="1" ht="51" x14ac:dyDescent="0.2">
      <c r="A21" s="163">
        <v>18</v>
      </c>
      <c r="B21" s="29" t="s">
        <v>316</v>
      </c>
      <c r="C21" s="29" t="s">
        <v>340</v>
      </c>
      <c r="D21" s="29"/>
      <c r="E21" s="143"/>
      <c r="F21" s="30"/>
      <c r="G21" s="30"/>
      <c r="H21" s="31"/>
      <c r="I21" s="28"/>
      <c r="J21" s="28"/>
      <c r="K21" s="28"/>
      <c r="L21" s="154"/>
      <c r="M21" s="25"/>
      <c r="N21" s="24"/>
      <c r="O21" s="24"/>
      <c r="P21" s="24"/>
      <c r="Q21" s="24"/>
      <c r="R21" s="25"/>
      <c r="S21" s="24"/>
      <c r="T21" s="34"/>
      <c r="U21" s="34"/>
      <c r="V21" s="34"/>
      <c r="W21" s="24"/>
      <c r="X21" s="24"/>
      <c r="Y21" s="162" t="str">
        <f>Submitter!$F$2</f>
        <v>May 2016</v>
      </c>
      <c r="Z21" s="161">
        <f>Submitter!$F$5</f>
        <v>0</v>
      </c>
      <c r="AA21" s="108" t="s">
        <v>536</v>
      </c>
      <c r="AB21" s="109"/>
      <c r="AC21" s="32"/>
      <c r="AD21" s="126"/>
      <c r="AE21" s="126"/>
      <c r="AF21" s="115"/>
      <c r="AH21" s="11"/>
      <c r="AK21" s="4"/>
    </row>
    <row r="22" spans="1:37" s="5" customFormat="1" ht="63.75" x14ac:dyDescent="0.2">
      <c r="A22" s="163">
        <v>19</v>
      </c>
      <c r="B22" s="29"/>
      <c r="C22" s="29"/>
      <c r="D22" s="29">
        <v>1</v>
      </c>
      <c r="E22" s="143"/>
      <c r="F22" s="30"/>
      <c r="G22" s="30"/>
      <c r="H22" s="31" t="s">
        <v>354</v>
      </c>
      <c r="I22" s="28" t="s">
        <v>355</v>
      </c>
      <c r="J22" s="28" t="s">
        <v>358</v>
      </c>
      <c r="K22" s="28" t="s">
        <v>360</v>
      </c>
      <c r="L22" s="154"/>
      <c r="M22" s="25" t="s">
        <v>524</v>
      </c>
      <c r="N22" s="24"/>
      <c r="O22" s="24"/>
      <c r="P22" s="24"/>
      <c r="Q22" s="24"/>
      <c r="R22" s="25"/>
      <c r="S22" s="24"/>
      <c r="T22" s="34"/>
      <c r="U22" s="34"/>
      <c r="V22" s="34"/>
      <c r="W22" s="24"/>
      <c r="X22" s="24"/>
      <c r="Y22" s="162" t="str">
        <f>Submitter!$F$2</f>
        <v>May 2016</v>
      </c>
      <c r="Z22" s="161">
        <f>Submitter!$F$5</f>
        <v>0</v>
      </c>
      <c r="AA22" s="108" t="s">
        <v>536</v>
      </c>
      <c r="AB22" s="109"/>
      <c r="AC22" s="32"/>
      <c r="AD22" s="126"/>
      <c r="AE22" s="126"/>
      <c r="AF22" s="116"/>
      <c r="AJ22" s="4"/>
      <c r="AK22" s="4"/>
    </row>
    <row r="23" spans="1:37" s="5" customFormat="1" ht="63.75" x14ac:dyDescent="0.2">
      <c r="A23" s="163">
        <v>20</v>
      </c>
      <c r="B23" s="29"/>
      <c r="C23" s="29"/>
      <c r="D23" s="29">
        <v>1</v>
      </c>
      <c r="E23" s="143">
        <v>1.3</v>
      </c>
      <c r="F23" s="30"/>
      <c r="G23" s="30"/>
      <c r="H23" s="31" t="s">
        <v>354</v>
      </c>
      <c r="I23" s="28" t="s">
        <v>356</v>
      </c>
      <c r="J23" s="28" t="s">
        <v>359</v>
      </c>
      <c r="K23" s="28" t="s">
        <v>361</v>
      </c>
      <c r="L23" s="154"/>
      <c r="M23" s="25" t="s">
        <v>527</v>
      </c>
      <c r="N23" s="24"/>
      <c r="O23" s="24"/>
      <c r="P23" s="24"/>
      <c r="Q23" s="24"/>
      <c r="R23" s="25"/>
      <c r="S23" s="24"/>
      <c r="T23" s="34"/>
      <c r="U23" s="34"/>
      <c r="V23" s="34"/>
      <c r="W23" s="24"/>
      <c r="X23" s="24"/>
      <c r="Y23" s="162" t="str">
        <f>Submitter!$F$2</f>
        <v>May 2016</v>
      </c>
      <c r="Z23" s="161">
        <f>Submitter!$F$5</f>
        <v>0</v>
      </c>
      <c r="AA23" s="108" t="s">
        <v>536</v>
      </c>
      <c r="AB23" s="109"/>
      <c r="AC23" s="32"/>
      <c r="AD23" s="126"/>
      <c r="AE23" s="126"/>
      <c r="AF23" s="116"/>
      <c r="AJ23" s="4"/>
      <c r="AK23" s="4"/>
    </row>
    <row r="24" spans="1:37" s="5" customFormat="1" ht="51" x14ac:dyDescent="0.2">
      <c r="A24" s="163">
        <v>21</v>
      </c>
      <c r="B24" s="29"/>
      <c r="C24" s="29"/>
      <c r="D24" s="29">
        <v>1</v>
      </c>
      <c r="E24" s="143">
        <v>1.6</v>
      </c>
      <c r="F24" s="30"/>
      <c r="G24" s="30"/>
      <c r="H24" s="31" t="s">
        <v>354</v>
      </c>
      <c r="I24" s="28" t="s">
        <v>357</v>
      </c>
      <c r="J24" s="28"/>
      <c r="K24" s="28" t="s">
        <v>362</v>
      </c>
      <c r="L24" s="154"/>
      <c r="M24" s="25" t="s">
        <v>523</v>
      </c>
      <c r="N24" s="24"/>
      <c r="O24" s="24"/>
      <c r="P24" s="24"/>
      <c r="Q24" s="24"/>
      <c r="R24" s="25"/>
      <c r="S24" s="24"/>
      <c r="T24" s="34"/>
      <c r="U24" s="34"/>
      <c r="V24" s="34"/>
      <c r="W24" s="24"/>
      <c r="X24" s="24"/>
      <c r="Y24" s="162" t="str">
        <f>Submitter!$F$2</f>
        <v>May 2016</v>
      </c>
      <c r="Z24" s="161">
        <f>Submitter!$F$5</f>
        <v>0</v>
      </c>
      <c r="AA24" s="108" t="s">
        <v>536</v>
      </c>
      <c r="AB24" s="109"/>
      <c r="AC24" s="32"/>
      <c r="AD24" s="126"/>
      <c r="AE24" s="126"/>
      <c r="AF24" s="117"/>
      <c r="AJ24" s="4"/>
      <c r="AK24" s="4"/>
    </row>
    <row r="25" spans="1:37" s="5" customFormat="1" ht="89.25" x14ac:dyDescent="0.2">
      <c r="A25" s="163">
        <v>22</v>
      </c>
      <c r="B25" s="29" t="s">
        <v>316</v>
      </c>
      <c r="C25" s="29"/>
      <c r="D25" s="29"/>
      <c r="E25" s="143">
        <v>1</v>
      </c>
      <c r="F25" s="30"/>
      <c r="G25" s="30"/>
      <c r="H25" s="31" t="s">
        <v>354</v>
      </c>
      <c r="I25" s="28" t="s">
        <v>367</v>
      </c>
      <c r="J25" s="28"/>
      <c r="K25" s="28" t="s">
        <v>372</v>
      </c>
      <c r="L25" s="154"/>
      <c r="M25" s="25" t="s">
        <v>529</v>
      </c>
      <c r="N25" s="24"/>
      <c r="O25" s="24"/>
      <c r="P25" s="24"/>
      <c r="Q25" s="24"/>
      <c r="R25" s="25"/>
      <c r="S25" s="24"/>
      <c r="T25" s="34"/>
      <c r="U25" s="34"/>
      <c r="V25" s="34"/>
      <c r="W25" s="24"/>
      <c r="X25" s="24"/>
      <c r="Y25" s="162" t="str">
        <f>Submitter!$F$2</f>
        <v>May 2016</v>
      </c>
      <c r="Z25" s="161">
        <f>Submitter!$F$5</f>
        <v>0</v>
      </c>
      <c r="AA25" s="108" t="s">
        <v>537</v>
      </c>
      <c r="AB25" s="157" t="s">
        <v>377</v>
      </c>
      <c r="AC25" s="32"/>
      <c r="AD25" s="126"/>
      <c r="AE25" s="126"/>
      <c r="AF25" s="115"/>
      <c r="AJ25" s="4"/>
    </row>
    <row r="26" spans="1:37" s="5" customFormat="1" ht="63.75" x14ac:dyDescent="0.2">
      <c r="A26" s="163">
        <v>23</v>
      </c>
      <c r="B26" s="29" t="s">
        <v>316</v>
      </c>
      <c r="C26" s="29"/>
      <c r="D26" s="29"/>
      <c r="E26" s="143">
        <v>1</v>
      </c>
      <c r="F26" s="30"/>
      <c r="G26" s="30"/>
      <c r="H26" s="31" t="s">
        <v>354</v>
      </c>
      <c r="I26" s="28" t="s">
        <v>368</v>
      </c>
      <c r="J26" s="28" t="s">
        <v>370</v>
      </c>
      <c r="K26" s="28" t="s">
        <v>373</v>
      </c>
      <c r="L26" s="154"/>
      <c r="M26" s="25" t="s">
        <v>520</v>
      </c>
      <c r="N26" s="24"/>
      <c r="O26" s="24"/>
      <c r="P26" s="24"/>
      <c r="Q26" s="24"/>
      <c r="R26" s="25"/>
      <c r="S26" s="24"/>
      <c r="T26" s="34"/>
      <c r="U26" s="34"/>
      <c r="V26" s="34"/>
      <c r="W26" s="24"/>
      <c r="X26" s="24"/>
      <c r="Y26" s="162" t="str">
        <f>Submitter!$F$2</f>
        <v>May 2016</v>
      </c>
      <c r="Z26" s="161">
        <f>Submitter!$F$5</f>
        <v>0</v>
      </c>
      <c r="AA26" s="108" t="s">
        <v>537</v>
      </c>
      <c r="AB26" s="109" t="s">
        <v>377</v>
      </c>
      <c r="AC26" s="32"/>
      <c r="AD26" s="126"/>
      <c r="AE26" s="126"/>
      <c r="AF26" s="115"/>
      <c r="AJ26" s="4"/>
    </row>
    <row r="27" spans="1:37" s="5" customFormat="1" ht="63.75" x14ac:dyDescent="0.2">
      <c r="A27" s="163">
        <v>24</v>
      </c>
      <c r="B27" s="29" t="s">
        <v>316</v>
      </c>
      <c r="C27" s="29"/>
      <c r="D27" s="29"/>
      <c r="E27" s="143" t="s">
        <v>363</v>
      </c>
      <c r="F27" s="30"/>
      <c r="G27" s="30"/>
      <c r="H27" s="31" t="s">
        <v>354</v>
      </c>
      <c r="I27" s="28" t="s">
        <v>368</v>
      </c>
      <c r="J27" s="28" t="s">
        <v>371</v>
      </c>
      <c r="K27" s="28" t="s">
        <v>374</v>
      </c>
      <c r="L27" s="154"/>
      <c r="M27" s="25" t="s">
        <v>524</v>
      </c>
      <c r="N27" s="24"/>
      <c r="O27" s="24"/>
      <c r="P27" s="24"/>
      <c r="Q27" s="24"/>
      <c r="R27" s="25"/>
      <c r="S27" s="24"/>
      <c r="T27" s="34"/>
      <c r="U27" s="34"/>
      <c r="V27" s="34"/>
      <c r="W27" s="24"/>
      <c r="X27" s="24"/>
      <c r="Y27" s="162" t="str">
        <f>Submitter!$F$2</f>
        <v>May 2016</v>
      </c>
      <c r="Z27" s="161">
        <f>Submitter!$F$5</f>
        <v>0</v>
      </c>
      <c r="AA27" s="108" t="s">
        <v>537</v>
      </c>
      <c r="AB27" s="109" t="s">
        <v>377</v>
      </c>
      <c r="AC27" s="32"/>
      <c r="AD27" s="126"/>
      <c r="AE27" s="126"/>
      <c r="AF27" s="115"/>
      <c r="AJ27" s="4"/>
    </row>
    <row r="28" spans="1:37" s="5" customFormat="1" ht="165.75" x14ac:dyDescent="0.2">
      <c r="A28" s="163">
        <v>25</v>
      </c>
      <c r="B28" s="29" t="s">
        <v>316</v>
      </c>
      <c r="C28" s="29"/>
      <c r="D28" s="29"/>
      <c r="E28" s="143" t="s">
        <v>364</v>
      </c>
      <c r="F28" s="30"/>
      <c r="G28" s="30"/>
      <c r="H28" s="31" t="s">
        <v>366</v>
      </c>
      <c r="I28" s="28" t="s">
        <v>369</v>
      </c>
      <c r="J28" s="28"/>
      <c r="K28" s="28" t="s">
        <v>375</v>
      </c>
      <c r="L28" s="154"/>
      <c r="M28" s="25" t="s">
        <v>523</v>
      </c>
      <c r="N28" s="24"/>
      <c r="O28" s="24"/>
      <c r="P28" s="24"/>
      <c r="Q28" s="24"/>
      <c r="R28" s="25"/>
      <c r="S28" s="24"/>
      <c r="T28" s="34"/>
      <c r="U28" s="34"/>
      <c r="V28" s="34"/>
      <c r="W28" s="24"/>
      <c r="X28" s="24"/>
      <c r="Y28" s="162" t="str">
        <f>Submitter!$F$2</f>
        <v>May 2016</v>
      </c>
      <c r="Z28" s="161">
        <f>Submitter!$F$5</f>
        <v>0</v>
      </c>
      <c r="AA28" s="108" t="s">
        <v>537</v>
      </c>
      <c r="AB28" s="109" t="s">
        <v>377</v>
      </c>
      <c r="AC28" s="32"/>
      <c r="AD28" s="126"/>
      <c r="AE28" s="126"/>
      <c r="AF28" s="116"/>
      <c r="AJ28" s="4"/>
    </row>
    <row r="29" spans="1:37" s="5" customFormat="1" ht="51" x14ac:dyDescent="0.2">
      <c r="A29" s="163">
        <v>26</v>
      </c>
      <c r="B29" s="29" t="s">
        <v>316</v>
      </c>
      <c r="C29" s="29"/>
      <c r="D29" s="29"/>
      <c r="E29" s="143" t="s">
        <v>365</v>
      </c>
      <c r="F29" s="30"/>
      <c r="G29" s="30"/>
      <c r="H29" s="31" t="s">
        <v>354</v>
      </c>
      <c r="I29" s="28"/>
      <c r="J29" s="28"/>
      <c r="K29" s="28" t="s">
        <v>376</v>
      </c>
      <c r="L29" s="154"/>
      <c r="M29" s="25" t="s">
        <v>530</v>
      </c>
      <c r="N29" s="24"/>
      <c r="O29" s="24"/>
      <c r="P29" s="24"/>
      <c r="Q29" s="24"/>
      <c r="R29" s="25"/>
      <c r="S29" s="24"/>
      <c r="T29" s="34"/>
      <c r="U29" s="34"/>
      <c r="V29" s="34"/>
      <c r="W29" s="24"/>
      <c r="X29" s="24"/>
      <c r="Y29" s="162" t="str">
        <f>Submitter!$F$2</f>
        <v>May 2016</v>
      </c>
      <c r="Z29" s="161">
        <f>Submitter!$F$5</f>
        <v>0</v>
      </c>
      <c r="AA29" s="108" t="s">
        <v>537</v>
      </c>
      <c r="AB29" s="109" t="s">
        <v>377</v>
      </c>
      <c r="AC29" s="32"/>
      <c r="AD29" s="126"/>
      <c r="AE29" s="126"/>
      <c r="AF29" s="116"/>
      <c r="AJ29" s="4"/>
    </row>
    <row r="30" spans="1:37" s="5" customFormat="1" ht="76.5" x14ac:dyDescent="0.2">
      <c r="A30" s="163">
        <v>27</v>
      </c>
      <c r="B30" s="29" t="s">
        <v>316</v>
      </c>
      <c r="C30" s="29"/>
      <c r="D30" s="29"/>
      <c r="E30" s="143"/>
      <c r="F30" s="30"/>
      <c r="G30" s="30"/>
      <c r="H30" s="31" t="s">
        <v>354</v>
      </c>
      <c r="I30" s="28"/>
      <c r="J30" s="28"/>
      <c r="K30" s="28" t="s">
        <v>422</v>
      </c>
      <c r="L30" s="154"/>
      <c r="M30" s="25" t="s">
        <v>531</v>
      </c>
      <c r="N30" s="24"/>
      <c r="O30" s="24"/>
      <c r="P30" s="24"/>
      <c r="Q30" s="24"/>
      <c r="R30" s="25"/>
      <c r="S30" s="24"/>
      <c r="T30" s="34"/>
      <c r="U30" s="34"/>
      <c r="V30" s="34"/>
      <c r="W30" s="24"/>
      <c r="X30" s="24"/>
      <c r="Y30" s="162" t="str">
        <f>Submitter!$F$2</f>
        <v>May 2016</v>
      </c>
      <c r="Z30" s="161">
        <f>Submitter!$F$5</f>
        <v>0</v>
      </c>
      <c r="AA30" s="108" t="s">
        <v>440</v>
      </c>
      <c r="AB30" s="109"/>
      <c r="AC30" s="32"/>
      <c r="AD30" s="126"/>
      <c r="AE30" s="126"/>
      <c r="AF30" s="115"/>
      <c r="AJ30" s="4"/>
    </row>
    <row r="31" spans="1:37" s="5" customFormat="1" ht="63.75" x14ac:dyDescent="0.2">
      <c r="A31" s="163">
        <v>28</v>
      </c>
      <c r="B31" s="29" t="s">
        <v>316</v>
      </c>
      <c r="C31" s="29"/>
      <c r="D31" s="29"/>
      <c r="E31" s="143"/>
      <c r="F31" s="30"/>
      <c r="G31" s="30"/>
      <c r="H31" s="31" t="s">
        <v>354</v>
      </c>
      <c r="I31" s="28"/>
      <c r="J31" s="28"/>
      <c r="K31" s="28" t="s">
        <v>423</v>
      </c>
      <c r="L31" s="154"/>
      <c r="M31" s="25" t="s">
        <v>532</v>
      </c>
      <c r="N31" s="24"/>
      <c r="O31" s="24"/>
      <c r="P31" s="24"/>
      <c r="Q31" s="24"/>
      <c r="R31" s="25"/>
      <c r="S31" s="24"/>
      <c r="T31" s="34"/>
      <c r="U31" s="34"/>
      <c r="V31" s="34"/>
      <c r="W31" s="24"/>
      <c r="X31" s="24"/>
      <c r="Y31" s="162" t="str">
        <f>Submitter!$F$2</f>
        <v>May 2016</v>
      </c>
      <c r="Z31" s="161">
        <f>Submitter!$F$5</f>
        <v>0</v>
      </c>
      <c r="AA31" s="108" t="s">
        <v>440</v>
      </c>
      <c r="AB31" s="109"/>
      <c r="AC31" s="32"/>
      <c r="AD31" s="126"/>
      <c r="AE31" s="126"/>
      <c r="AF31" s="115"/>
      <c r="AJ31" s="4"/>
    </row>
    <row r="32" spans="1:37" s="5" customFormat="1" ht="63.75" x14ac:dyDescent="0.2">
      <c r="A32" s="163">
        <v>29</v>
      </c>
      <c r="B32" s="29" t="s">
        <v>316</v>
      </c>
      <c r="C32" s="29"/>
      <c r="D32" s="29"/>
      <c r="E32" s="143"/>
      <c r="F32" s="30"/>
      <c r="G32" s="30"/>
      <c r="H32" s="31" t="s">
        <v>354</v>
      </c>
      <c r="I32" s="28"/>
      <c r="J32" s="28"/>
      <c r="K32" s="28" t="s">
        <v>424</v>
      </c>
      <c r="L32" s="154"/>
      <c r="M32" s="25" t="s">
        <v>524</v>
      </c>
      <c r="N32" s="24"/>
      <c r="O32" s="24"/>
      <c r="P32" s="24"/>
      <c r="Q32" s="24"/>
      <c r="R32" s="25"/>
      <c r="S32" s="24"/>
      <c r="T32" s="34"/>
      <c r="U32" s="34"/>
      <c r="V32" s="34"/>
      <c r="W32" s="24"/>
      <c r="X32" s="24"/>
      <c r="Y32" s="162" t="str">
        <f>Submitter!$F$2</f>
        <v>May 2016</v>
      </c>
      <c r="Z32" s="161">
        <f>Submitter!$F$5</f>
        <v>0</v>
      </c>
      <c r="AA32" s="108" t="s">
        <v>440</v>
      </c>
      <c r="AB32" s="109"/>
      <c r="AC32" s="32"/>
      <c r="AD32" s="126"/>
      <c r="AE32" s="126"/>
      <c r="AF32" s="115"/>
    </row>
    <row r="33" spans="1:36" s="5" customFormat="1" ht="51" x14ac:dyDescent="0.2">
      <c r="A33" s="163">
        <v>30</v>
      </c>
      <c r="B33" s="29" t="s">
        <v>316</v>
      </c>
      <c r="C33" s="29"/>
      <c r="D33" s="29"/>
      <c r="E33" s="143"/>
      <c r="F33" s="30"/>
      <c r="G33" s="30"/>
      <c r="H33" s="31" t="s">
        <v>354</v>
      </c>
      <c r="I33" s="28" t="s">
        <v>395</v>
      </c>
      <c r="J33" s="28" t="s">
        <v>408</v>
      </c>
      <c r="K33" s="28" t="s">
        <v>425</v>
      </c>
      <c r="L33" s="154"/>
      <c r="M33" s="25"/>
      <c r="N33" s="24"/>
      <c r="O33" s="24"/>
      <c r="P33" s="24"/>
      <c r="Q33" s="24"/>
      <c r="R33" s="25"/>
      <c r="S33" s="24"/>
      <c r="T33" s="34"/>
      <c r="U33" s="34"/>
      <c r="V33" s="34"/>
      <c r="W33" s="24"/>
      <c r="X33" s="24"/>
      <c r="Y33" s="162" t="str">
        <f>Submitter!$F$2</f>
        <v>May 2016</v>
      </c>
      <c r="Z33" s="161">
        <f>Submitter!$F$5</f>
        <v>0</v>
      </c>
      <c r="AA33" s="108" t="s">
        <v>440</v>
      </c>
      <c r="AB33" s="109"/>
      <c r="AC33" s="32"/>
      <c r="AD33" s="126"/>
      <c r="AE33" s="126"/>
      <c r="AF33" s="116"/>
    </row>
    <row r="34" spans="1:36" s="5" customFormat="1" ht="357" x14ac:dyDescent="0.2">
      <c r="A34" s="163">
        <v>31</v>
      </c>
      <c r="B34" s="29" t="s">
        <v>316</v>
      </c>
      <c r="C34" s="29"/>
      <c r="D34" s="29"/>
      <c r="E34" s="143" t="s">
        <v>378</v>
      </c>
      <c r="F34" s="30"/>
      <c r="G34" s="30"/>
      <c r="H34" s="31" t="s">
        <v>354</v>
      </c>
      <c r="I34" s="28" t="s">
        <v>396</v>
      </c>
      <c r="J34" s="28" t="s">
        <v>409</v>
      </c>
      <c r="K34" s="28" t="s">
        <v>426</v>
      </c>
      <c r="L34" s="154"/>
      <c r="M34" s="25" t="s">
        <v>524</v>
      </c>
      <c r="N34" s="24"/>
      <c r="O34" s="24"/>
      <c r="P34" s="24"/>
      <c r="Q34" s="24"/>
      <c r="R34" s="25"/>
      <c r="S34" s="24"/>
      <c r="T34" s="34"/>
      <c r="U34" s="34"/>
      <c r="V34" s="34"/>
      <c r="W34" s="24"/>
      <c r="X34" s="24"/>
      <c r="Y34" s="162" t="str">
        <f>Submitter!$F$2</f>
        <v>May 2016</v>
      </c>
      <c r="Z34" s="161">
        <f>Submitter!$F$5</f>
        <v>0</v>
      </c>
      <c r="AA34" s="108" t="s">
        <v>440</v>
      </c>
      <c r="AB34" s="109"/>
      <c r="AC34" s="32"/>
      <c r="AD34" s="126"/>
      <c r="AE34" s="126"/>
      <c r="AF34" s="116"/>
    </row>
    <row r="35" spans="1:36" s="5" customFormat="1" ht="89.25" x14ac:dyDescent="0.2">
      <c r="A35" s="163">
        <v>32</v>
      </c>
      <c r="B35" s="29" t="s">
        <v>316</v>
      </c>
      <c r="C35" s="29"/>
      <c r="D35" s="29"/>
      <c r="E35" s="143" t="s">
        <v>379</v>
      </c>
      <c r="F35" s="30"/>
      <c r="G35" s="30"/>
      <c r="H35" s="31" t="s">
        <v>354</v>
      </c>
      <c r="I35" s="28" t="s">
        <v>397</v>
      </c>
      <c r="J35" s="28" t="s">
        <v>410</v>
      </c>
      <c r="K35" s="28" t="s">
        <v>427</v>
      </c>
      <c r="L35" s="154"/>
      <c r="M35" s="25" t="s">
        <v>527</v>
      </c>
      <c r="N35" s="24"/>
      <c r="O35" s="24"/>
      <c r="P35" s="24"/>
      <c r="Q35" s="24"/>
      <c r="R35" s="25"/>
      <c r="S35" s="24"/>
      <c r="T35" s="34"/>
      <c r="U35" s="34"/>
      <c r="V35" s="34"/>
      <c r="W35" s="24"/>
      <c r="X35" s="24"/>
      <c r="Y35" s="162" t="str">
        <f>Submitter!$F$2</f>
        <v>May 2016</v>
      </c>
      <c r="Z35" s="161">
        <f>Submitter!$F$5</f>
        <v>0</v>
      </c>
      <c r="AA35" s="108" t="s">
        <v>440</v>
      </c>
      <c r="AB35" s="109"/>
      <c r="AC35" s="32"/>
      <c r="AD35" s="126"/>
      <c r="AE35" s="126"/>
      <c r="AF35" s="116"/>
      <c r="AJ35" s="4"/>
    </row>
    <row r="36" spans="1:36" s="5" customFormat="1" ht="76.5" x14ac:dyDescent="0.2">
      <c r="A36" s="163">
        <v>33</v>
      </c>
      <c r="B36" s="29" t="s">
        <v>316</v>
      </c>
      <c r="C36" s="29"/>
      <c r="D36" s="29"/>
      <c r="E36" s="143" t="s">
        <v>379</v>
      </c>
      <c r="F36" s="30"/>
      <c r="G36" s="30"/>
      <c r="H36" s="31" t="s">
        <v>354</v>
      </c>
      <c r="I36" s="28" t="s">
        <v>398</v>
      </c>
      <c r="J36" s="28" t="s">
        <v>411</v>
      </c>
      <c r="K36" s="28" t="s">
        <v>428</v>
      </c>
      <c r="L36" s="154"/>
      <c r="M36" s="25" t="s">
        <v>527</v>
      </c>
      <c r="N36" s="24"/>
      <c r="O36" s="24"/>
      <c r="P36" s="24"/>
      <c r="Q36" s="24"/>
      <c r="R36" s="25"/>
      <c r="S36" s="24"/>
      <c r="T36" s="34"/>
      <c r="U36" s="34"/>
      <c r="V36" s="34"/>
      <c r="W36" s="24"/>
      <c r="X36" s="24"/>
      <c r="Y36" s="162" t="str">
        <f>Submitter!$F$2</f>
        <v>May 2016</v>
      </c>
      <c r="Z36" s="161">
        <f>Submitter!$F$5</f>
        <v>0</v>
      </c>
      <c r="AA36" s="108" t="s">
        <v>440</v>
      </c>
      <c r="AB36" s="109"/>
      <c r="AC36" s="32"/>
      <c r="AD36" s="126"/>
      <c r="AE36" s="126"/>
      <c r="AF36" s="116"/>
      <c r="AJ36" s="4"/>
    </row>
    <row r="37" spans="1:36" s="5" customFormat="1" ht="76.5" x14ac:dyDescent="0.2">
      <c r="A37" s="163">
        <v>34</v>
      </c>
      <c r="B37" s="29" t="s">
        <v>316</v>
      </c>
      <c r="C37" s="29"/>
      <c r="D37" s="29"/>
      <c r="E37" s="143" t="s">
        <v>380</v>
      </c>
      <c r="F37" s="30"/>
      <c r="G37" s="30"/>
      <c r="H37" s="31" t="s">
        <v>354</v>
      </c>
      <c r="I37" s="28" t="s">
        <v>399</v>
      </c>
      <c r="J37" s="28" t="s">
        <v>412</v>
      </c>
      <c r="K37" s="28" t="s">
        <v>429</v>
      </c>
      <c r="L37" s="154"/>
      <c r="M37" s="25" t="s">
        <v>520</v>
      </c>
      <c r="N37" s="24"/>
      <c r="O37" s="24"/>
      <c r="P37" s="24"/>
      <c r="Q37" s="24"/>
      <c r="R37" s="25"/>
      <c r="S37" s="24"/>
      <c r="T37" s="34"/>
      <c r="U37" s="34"/>
      <c r="V37" s="34"/>
      <c r="W37" s="24"/>
      <c r="X37" s="24"/>
      <c r="Y37" s="162" t="str">
        <f>Submitter!$F$2</f>
        <v>May 2016</v>
      </c>
      <c r="Z37" s="161">
        <f>Submitter!$F$5</f>
        <v>0</v>
      </c>
      <c r="AA37" s="108" t="s">
        <v>440</v>
      </c>
      <c r="AB37" s="109"/>
      <c r="AC37" s="32"/>
      <c r="AD37" s="126"/>
      <c r="AE37" s="126"/>
      <c r="AF37" s="117"/>
    </row>
    <row r="38" spans="1:36" s="5" customFormat="1" ht="140.25" x14ac:dyDescent="0.2">
      <c r="A38" s="163">
        <v>35</v>
      </c>
      <c r="B38" s="29" t="s">
        <v>316</v>
      </c>
      <c r="C38" s="29"/>
      <c r="D38" s="29"/>
      <c r="E38" s="143" t="s">
        <v>381</v>
      </c>
      <c r="F38" s="30"/>
      <c r="G38" s="30"/>
      <c r="H38" s="31" t="s">
        <v>354</v>
      </c>
      <c r="I38" s="28" t="s">
        <v>400</v>
      </c>
      <c r="J38" s="28" t="s">
        <v>413</v>
      </c>
      <c r="K38" s="28" t="s">
        <v>430</v>
      </c>
      <c r="L38" s="154"/>
      <c r="M38" s="25" t="s">
        <v>525</v>
      </c>
      <c r="N38" s="24"/>
      <c r="O38" s="24"/>
      <c r="P38" s="24"/>
      <c r="Q38" s="24"/>
      <c r="R38" s="25"/>
      <c r="S38" s="24"/>
      <c r="T38" s="34"/>
      <c r="U38" s="34"/>
      <c r="V38" s="34"/>
      <c r="W38" s="24"/>
      <c r="X38" s="24"/>
      <c r="Y38" s="162" t="str">
        <f>Submitter!$F$2</f>
        <v>May 2016</v>
      </c>
      <c r="Z38" s="161">
        <f>Submitter!$F$5</f>
        <v>0</v>
      </c>
      <c r="AA38" s="108" t="s">
        <v>440</v>
      </c>
      <c r="AB38" s="109"/>
      <c r="AC38" s="32"/>
      <c r="AD38" s="126"/>
      <c r="AE38" s="126"/>
      <c r="AF38" s="116"/>
    </row>
    <row r="39" spans="1:36" s="5" customFormat="1" ht="51" x14ac:dyDescent="0.2">
      <c r="A39" s="163">
        <v>36</v>
      </c>
      <c r="B39" s="29" t="s">
        <v>316</v>
      </c>
      <c r="C39" s="29"/>
      <c r="D39" s="29"/>
      <c r="E39" s="143" t="s">
        <v>382</v>
      </c>
      <c r="F39" s="30"/>
      <c r="G39" s="30"/>
      <c r="H39" s="31" t="s">
        <v>354</v>
      </c>
      <c r="I39" s="28" t="s">
        <v>401</v>
      </c>
      <c r="J39" s="28" t="s">
        <v>414</v>
      </c>
      <c r="K39" s="28" t="s">
        <v>431</v>
      </c>
      <c r="L39" s="154"/>
      <c r="M39" s="25" t="s">
        <v>520</v>
      </c>
      <c r="N39" s="24"/>
      <c r="O39" s="24"/>
      <c r="P39" s="24"/>
      <c r="Q39" s="24"/>
      <c r="R39" s="25"/>
      <c r="S39" s="24"/>
      <c r="T39" s="34"/>
      <c r="U39" s="34"/>
      <c r="V39" s="34"/>
      <c r="W39" s="24"/>
      <c r="X39" s="24"/>
      <c r="Y39" s="162" t="str">
        <f>Submitter!$F$2</f>
        <v>May 2016</v>
      </c>
      <c r="Z39" s="161">
        <f>Submitter!$F$5</f>
        <v>0</v>
      </c>
      <c r="AA39" s="108" t="s">
        <v>440</v>
      </c>
      <c r="AB39" s="109"/>
      <c r="AC39" s="32"/>
      <c r="AD39" s="126"/>
      <c r="AE39" s="126"/>
      <c r="AF39" s="116"/>
    </row>
    <row r="40" spans="1:36" s="5" customFormat="1" ht="51" x14ac:dyDescent="0.2">
      <c r="A40" s="163">
        <v>37</v>
      </c>
      <c r="B40" s="29" t="s">
        <v>316</v>
      </c>
      <c r="C40" s="29"/>
      <c r="D40" s="29"/>
      <c r="E40" s="143" t="s">
        <v>383</v>
      </c>
      <c r="F40" s="30"/>
      <c r="G40" s="30"/>
      <c r="H40" s="31" t="s">
        <v>354</v>
      </c>
      <c r="I40" s="28" t="s">
        <v>401</v>
      </c>
      <c r="J40" s="28" t="s">
        <v>414</v>
      </c>
      <c r="K40" s="28" t="s">
        <v>431</v>
      </c>
      <c r="L40" s="154"/>
      <c r="M40" s="25" t="s">
        <v>520</v>
      </c>
      <c r="N40" s="24"/>
      <c r="O40" s="24"/>
      <c r="P40" s="24"/>
      <c r="Q40" s="24"/>
      <c r="R40" s="25"/>
      <c r="S40" s="24"/>
      <c r="T40" s="34"/>
      <c r="U40" s="34"/>
      <c r="V40" s="34"/>
      <c r="W40" s="24"/>
      <c r="X40" s="24"/>
      <c r="Y40" s="162" t="str">
        <f>Submitter!$F$2</f>
        <v>May 2016</v>
      </c>
      <c r="Z40" s="161">
        <f>Submitter!$F$5</f>
        <v>0</v>
      </c>
      <c r="AA40" s="108" t="s">
        <v>440</v>
      </c>
      <c r="AB40" s="109"/>
      <c r="AC40" s="32"/>
      <c r="AD40" s="126"/>
      <c r="AE40" s="126"/>
      <c r="AF40" s="116"/>
    </row>
    <row r="41" spans="1:36" s="5" customFormat="1" ht="89.25" x14ac:dyDescent="0.2">
      <c r="A41" s="163">
        <v>38</v>
      </c>
      <c r="B41" s="29" t="s">
        <v>316</v>
      </c>
      <c r="C41" s="29"/>
      <c r="D41" s="29"/>
      <c r="E41" s="143" t="s">
        <v>384</v>
      </c>
      <c r="F41" s="30"/>
      <c r="G41" s="30"/>
      <c r="H41" s="31" t="s">
        <v>354</v>
      </c>
      <c r="I41" s="28" t="s">
        <v>402</v>
      </c>
      <c r="J41" s="28" t="s">
        <v>415</v>
      </c>
      <c r="K41" s="28" t="s">
        <v>432</v>
      </c>
      <c r="L41" s="154"/>
      <c r="M41" s="25" t="s">
        <v>533</v>
      </c>
      <c r="N41" s="24"/>
      <c r="O41" s="24"/>
      <c r="P41" s="24"/>
      <c r="Q41" s="24"/>
      <c r="R41" s="25"/>
      <c r="S41" s="24"/>
      <c r="T41" s="34"/>
      <c r="U41" s="34"/>
      <c r="V41" s="34"/>
      <c r="W41" s="24"/>
      <c r="X41" s="24"/>
      <c r="Y41" s="162" t="str">
        <f>Submitter!$F$2</f>
        <v>May 2016</v>
      </c>
      <c r="Z41" s="161">
        <f>Submitter!$F$5</f>
        <v>0</v>
      </c>
      <c r="AA41" s="108" t="s">
        <v>440</v>
      </c>
      <c r="AB41" s="110"/>
      <c r="AC41" s="32"/>
      <c r="AD41" s="126"/>
      <c r="AE41" s="126"/>
      <c r="AF41" s="116"/>
    </row>
    <row r="42" spans="1:36" s="5" customFormat="1" ht="140.25" x14ac:dyDescent="0.2">
      <c r="A42" s="163">
        <v>39</v>
      </c>
      <c r="B42" s="29" t="s">
        <v>316</v>
      </c>
      <c r="C42" s="29"/>
      <c r="D42" s="29"/>
      <c r="E42" s="143" t="s">
        <v>385</v>
      </c>
      <c r="F42" s="30"/>
      <c r="G42" s="30"/>
      <c r="H42" s="31" t="s">
        <v>354</v>
      </c>
      <c r="I42" s="28" t="s">
        <v>400</v>
      </c>
      <c r="J42" s="28" t="s">
        <v>413</v>
      </c>
      <c r="K42" s="28" t="s">
        <v>430</v>
      </c>
      <c r="L42" s="154"/>
      <c r="M42" s="25" t="s">
        <v>525</v>
      </c>
      <c r="N42" s="24"/>
      <c r="O42" s="24"/>
      <c r="P42" s="24"/>
      <c r="Q42" s="24"/>
      <c r="R42" s="25"/>
      <c r="S42" s="24"/>
      <c r="T42" s="34"/>
      <c r="U42" s="34"/>
      <c r="V42" s="34"/>
      <c r="W42" s="24"/>
      <c r="X42" s="24"/>
      <c r="Y42" s="162" t="str">
        <f>Submitter!$F$2</f>
        <v>May 2016</v>
      </c>
      <c r="Z42" s="161">
        <f>Submitter!$F$5</f>
        <v>0</v>
      </c>
      <c r="AA42" s="108" t="s">
        <v>440</v>
      </c>
      <c r="AB42" s="109"/>
      <c r="AC42" s="32"/>
      <c r="AD42" s="126"/>
      <c r="AE42" s="126"/>
      <c r="AF42" s="116"/>
    </row>
    <row r="43" spans="1:36" s="5" customFormat="1" ht="140.25" x14ac:dyDescent="0.2">
      <c r="A43" s="163">
        <v>40</v>
      </c>
      <c r="B43" s="29" t="s">
        <v>316</v>
      </c>
      <c r="C43" s="29"/>
      <c r="D43" s="29"/>
      <c r="E43" s="143" t="s">
        <v>386</v>
      </c>
      <c r="F43" s="30"/>
      <c r="G43" s="30"/>
      <c r="H43" s="31" t="s">
        <v>354</v>
      </c>
      <c r="I43" s="28" t="s">
        <v>400</v>
      </c>
      <c r="J43" s="28" t="s">
        <v>413</v>
      </c>
      <c r="K43" s="28" t="s">
        <v>433</v>
      </c>
      <c r="L43" s="154"/>
      <c r="M43" s="25" t="s">
        <v>525</v>
      </c>
      <c r="N43" s="24"/>
      <c r="O43" s="24"/>
      <c r="P43" s="24"/>
      <c r="Q43" s="24"/>
      <c r="R43" s="25"/>
      <c r="S43" s="24"/>
      <c r="T43" s="34"/>
      <c r="U43" s="34"/>
      <c r="V43" s="34"/>
      <c r="W43" s="24"/>
      <c r="X43" s="24"/>
      <c r="Y43" s="162" t="str">
        <f>Submitter!$F$2</f>
        <v>May 2016</v>
      </c>
      <c r="Z43" s="161">
        <f>Submitter!$F$5</f>
        <v>0</v>
      </c>
      <c r="AA43" s="108" t="s">
        <v>440</v>
      </c>
      <c r="AB43" s="109"/>
      <c r="AC43" s="32"/>
      <c r="AD43" s="126"/>
      <c r="AE43" s="126"/>
      <c r="AF43" s="116"/>
    </row>
    <row r="44" spans="1:36" s="5" customFormat="1" ht="140.25" x14ac:dyDescent="0.2">
      <c r="A44" s="163">
        <v>41</v>
      </c>
      <c r="B44" s="29" t="s">
        <v>316</v>
      </c>
      <c r="C44" s="29"/>
      <c r="D44" s="29"/>
      <c r="E44" s="143" t="s">
        <v>387</v>
      </c>
      <c r="F44" s="30"/>
      <c r="G44" s="30"/>
      <c r="H44" s="31" t="s">
        <v>354</v>
      </c>
      <c r="I44" s="28" t="s">
        <v>400</v>
      </c>
      <c r="J44" s="28" t="s">
        <v>413</v>
      </c>
      <c r="K44" s="28" t="s">
        <v>433</v>
      </c>
      <c r="L44" s="154"/>
      <c r="M44" s="25" t="s">
        <v>525</v>
      </c>
      <c r="N44" s="24"/>
      <c r="O44" s="24"/>
      <c r="P44" s="24"/>
      <c r="Q44" s="24"/>
      <c r="R44" s="25"/>
      <c r="S44" s="24"/>
      <c r="T44" s="34"/>
      <c r="U44" s="34"/>
      <c r="V44" s="34"/>
      <c r="W44" s="24"/>
      <c r="X44" s="24"/>
      <c r="Y44" s="162" t="str">
        <f>Submitter!$F$2</f>
        <v>May 2016</v>
      </c>
      <c r="Z44" s="161">
        <f>Submitter!$F$5</f>
        <v>0</v>
      </c>
      <c r="AA44" s="108" t="s">
        <v>440</v>
      </c>
      <c r="AB44" s="109"/>
      <c r="AC44" s="32"/>
      <c r="AD44" s="126"/>
      <c r="AE44" s="126"/>
      <c r="AF44" s="116"/>
    </row>
    <row r="45" spans="1:36" s="5" customFormat="1" ht="102" x14ac:dyDescent="0.2">
      <c r="A45" s="163">
        <v>42</v>
      </c>
      <c r="B45" s="29" t="s">
        <v>316</v>
      </c>
      <c r="C45" s="29"/>
      <c r="D45" s="29"/>
      <c r="E45" s="143" t="s">
        <v>388</v>
      </c>
      <c r="F45" s="30"/>
      <c r="G45" s="30"/>
      <c r="H45" s="31" t="s">
        <v>354</v>
      </c>
      <c r="I45" s="28" t="s">
        <v>403</v>
      </c>
      <c r="J45" s="28" t="s">
        <v>416</v>
      </c>
      <c r="K45" s="28" t="s">
        <v>434</v>
      </c>
      <c r="L45" s="154"/>
      <c r="M45" s="25" t="s">
        <v>523</v>
      </c>
      <c r="N45" s="24"/>
      <c r="O45" s="24"/>
      <c r="P45" s="24"/>
      <c r="Q45" s="24"/>
      <c r="R45" s="25"/>
      <c r="S45" s="24"/>
      <c r="T45" s="34"/>
      <c r="U45" s="34"/>
      <c r="V45" s="34"/>
      <c r="W45" s="24"/>
      <c r="X45" s="24"/>
      <c r="Y45" s="162" t="str">
        <f>Submitter!$F$2</f>
        <v>May 2016</v>
      </c>
      <c r="Z45" s="161">
        <f>Submitter!$F$5</f>
        <v>0</v>
      </c>
      <c r="AA45" s="108" t="s">
        <v>440</v>
      </c>
      <c r="AB45" s="110"/>
      <c r="AC45" s="32"/>
      <c r="AD45" s="126"/>
      <c r="AE45" s="126"/>
      <c r="AF45" s="115"/>
    </row>
    <row r="46" spans="1:36" s="5" customFormat="1" ht="114.75" x14ac:dyDescent="0.2">
      <c r="A46" s="163">
        <v>43</v>
      </c>
      <c r="B46" s="29" t="s">
        <v>316</v>
      </c>
      <c r="C46" s="29"/>
      <c r="D46" s="29"/>
      <c r="E46" s="143" t="s">
        <v>389</v>
      </c>
      <c r="F46" s="30"/>
      <c r="G46" s="30"/>
      <c r="H46" s="31" t="s">
        <v>354</v>
      </c>
      <c r="I46" s="28" t="s">
        <v>404</v>
      </c>
      <c r="J46" s="28" t="s">
        <v>417</v>
      </c>
      <c r="K46" s="28" t="s">
        <v>435</v>
      </c>
      <c r="L46" s="154"/>
      <c r="M46" s="25" t="s">
        <v>523</v>
      </c>
      <c r="N46" s="24"/>
      <c r="O46" s="24"/>
      <c r="P46" s="24"/>
      <c r="Q46" s="24"/>
      <c r="R46" s="25"/>
      <c r="S46" s="24"/>
      <c r="T46" s="34"/>
      <c r="U46" s="34"/>
      <c r="V46" s="34"/>
      <c r="W46" s="24"/>
      <c r="X46" s="24"/>
      <c r="Y46" s="162" t="str">
        <f>Submitter!$F$2</f>
        <v>May 2016</v>
      </c>
      <c r="Z46" s="161">
        <f>Submitter!$F$5</f>
        <v>0</v>
      </c>
      <c r="AA46" s="108" t="s">
        <v>440</v>
      </c>
      <c r="AB46" s="110"/>
      <c r="AC46" s="32"/>
      <c r="AD46" s="126"/>
      <c r="AE46" s="126"/>
      <c r="AF46" s="115"/>
    </row>
    <row r="47" spans="1:36" s="5" customFormat="1" ht="76.5" x14ac:dyDescent="0.2">
      <c r="A47" s="163">
        <v>44</v>
      </c>
      <c r="B47" s="29" t="s">
        <v>316</v>
      </c>
      <c r="C47" s="29"/>
      <c r="D47" s="29"/>
      <c r="E47" s="143" t="s">
        <v>389</v>
      </c>
      <c r="F47" s="30"/>
      <c r="G47" s="30"/>
      <c r="H47" s="31" t="s">
        <v>354</v>
      </c>
      <c r="I47" s="28"/>
      <c r="J47" s="28"/>
      <c r="K47" s="28" t="s">
        <v>436</v>
      </c>
      <c r="L47" s="154"/>
      <c r="M47" s="25" t="s">
        <v>523</v>
      </c>
      <c r="N47" s="24"/>
      <c r="O47" s="24"/>
      <c r="P47" s="24"/>
      <c r="Q47" s="24"/>
      <c r="R47" s="25"/>
      <c r="S47" s="24"/>
      <c r="T47" s="34"/>
      <c r="U47" s="34"/>
      <c r="V47" s="34"/>
      <c r="W47" s="24"/>
      <c r="X47" s="24"/>
      <c r="Y47" s="162" t="str">
        <f>Submitter!$F$2</f>
        <v>May 2016</v>
      </c>
      <c r="Z47" s="161">
        <f>Submitter!$F$5</f>
        <v>0</v>
      </c>
      <c r="AA47" s="108" t="s">
        <v>440</v>
      </c>
      <c r="AB47" s="110"/>
      <c r="AC47" s="32"/>
      <c r="AD47" s="126"/>
      <c r="AE47" s="126"/>
      <c r="AF47" s="115"/>
    </row>
    <row r="48" spans="1:36" s="5" customFormat="1" ht="114.75" x14ac:dyDescent="0.2">
      <c r="A48" s="163">
        <v>45</v>
      </c>
      <c r="B48" s="29" t="s">
        <v>316</v>
      </c>
      <c r="C48" s="29"/>
      <c r="D48" s="29"/>
      <c r="E48" s="143" t="s">
        <v>390</v>
      </c>
      <c r="F48" s="30"/>
      <c r="G48" s="30"/>
      <c r="H48" s="31" t="s">
        <v>354</v>
      </c>
      <c r="I48" s="28" t="s">
        <v>405</v>
      </c>
      <c r="J48" s="28" t="s">
        <v>418</v>
      </c>
      <c r="K48" s="28" t="s">
        <v>435</v>
      </c>
      <c r="L48" s="154"/>
      <c r="M48" s="25" t="s">
        <v>523</v>
      </c>
      <c r="N48" s="24"/>
      <c r="O48" s="24"/>
      <c r="P48" s="24"/>
      <c r="Q48" s="24"/>
      <c r="R48" s="25"/>
      <c r="S48" s="24"/>
      <c r="T48" s="34"/>
      <c r="U48" s="34"/>
      <c r="V48" s="34"/>
      <c r="W48" s="24"/>
      <c r="X48" s="24"/>
      <c r="Y48" s="162" t="str">
        <f>Submitter!$F$2</f>
        <v>May 2016</v>
      </c>
      <c r="Z48" s="161">
        <f>Submitter!$F$5</f>
        <v>0</v>
      </c>
      <c r="AA48" s="108" t="s">
        <v>440</v>
      </c>
      <c r="AB48" s="110"/>
      <c r="AC48" s="32"/>
      <c r="AD48" s="126"/>
      <c r="AE48" s="126"/>
      <c r="AF48" s="115"/>
    </row>
    <row r="49" spans="1:32" s="5" customFormat="1" ht="76.5" x14ac:dyDescent="0.2">
      <c r="A49" s="163">
        <v>46</v>
      </c>
      <c r="B49" s="29" t="s">
        <v>316</v>
      </c>
      <c r="C49" s="29"/>
      <c r="D49" s="29"/>
      <c r="E49" s="143" t="s">
        <v>390</v>
      </c>
      <c r="F49" s="30"/>
      <c r="G49" s="30"/>
      <c r="H49" s="31" t="s">
        <v>354</v>
      </c>
      <c r="I49" s="28"/>
      <c r="J49" s="28"/>
      <c r="K49" s="28" t="s">
        <v>437</v>
      </c>
      <c r="L49" s="154"/>
      <c r="M49" s="25" t="s">
        <v>523</v>
      </c>
      <c r="N49" s="24"/>
      <c r="O49" s="24"/>
      <c r="P49" s="24"/>
      <c r="Q49" s="24"/>
      <c r="R49" s="25"/>
      <c r="S49" s="24"/>
      <c r="T49" s="34"/>
      <c r="U49" s="34"/>
      <c r="V49" s="34"/>
      <c r="W49" s="24"/>
      <c r="X49" s="24"/>
      <c r="Y49" s="162" t="str">
        <f>Submitter!$F$2</f>
        <v>May 2016</v>
      </c>
      <c r="Z49" s="161">
        <f>Submitter!$F$5</f>
        <v>0</v>
      </c>
      <c r="AA49" s="108" t="s">
        <v>440</v>
      </c>
      <c r="AB49" s="110"/>
      <c r="AC49" s="32"/>
      <c r="AD49" s="126"/>
      <c r="AE49" s="126"/>
      <c r="AF49" s="115"/>
    </row>
    <row r="50" spans="1:32" s="5" customFormat="1" ht="102" x14ac:dyDescent="0.2">
      <c r="A50" s="163">
        <v>47</v>
      </c>
      <c r="B50" s="29"/>
      <c r="C50" s="29"/>
      <c r="D50" s="29"/>
      <c r="E50" s="143" t="s">
        <v>391</v>
      </c>
      <c r="F50" s="30"/>
      <c r="G50" s="30"/>
      <c r="H50" s="31" t="s">
        <v>354</v>
      </c>
      <c r="I50" s="28" t="s">
        <v>406</v>
      </c>
      <c r="J50" s="28" t="s">
        <v>419</v>
      </c>
      <c r="K50" s="28" t="s">
        <v>434</v>
      </c>
      <c r="L50" s="154"/>
      <c r="M50" s="25" t="s">
        <v>523</v>
      </c>
      <c r="N50" s="24"/>
      <c r="O50" s="24"/>
      <c r="P50" s="24"/>
      <c r="Q50" s="24"/>
      <c r="R50" s="25"/>
      <c r="S50" s="24"/>
      <c r="T50" s="34"/>
      <c r="U50" s="34"/>
      <c r="V50" s="34"/>
      <c r="W50" s="24"/>
      <c r="X50" s="24"/>
      <c r="Y50" s="162" t="str">
        <f>Submitter!$F$2</f>
        <v>May 2016</v>
      </c>
      <c r="Z50" s="161">
        <f>Submitter!$F$5</f>
        <v>0</v>
      </c>
      <c r="AA50" s="108" t="s">
        <v>440</v>
      </c>
      <c r="AB50" s="110"/>
      <c r="AC50" s="32"/>
      <c r="AD50" s="126"/>
      <c r="AE50" s="126"/>
      <c r="AF50" s="116"/>
    </row>
    <row r="51" spans="1:32" s="5" customFormat="1" ht="114.75" x14ac:dyDescent="0.2">
      <c r="A51" s="163">
        <v>48</v>
      </c>
      <c r="B51" s="29" t="s">
        <v>316</v>
      </c>
      <c r="C51" s="29"/>
      <c r="D51" s="29"/>
      <c r="E51" s="143" t="s">
        <v>392</v>
      </c>
      <c r="F51" s="30"/>
      <c r="G51" s="30"/>
      <c r="H51" s="31" t="s">
        <v>354</v>
      </c>
      <c r="I51" s="28" t="s">
        <v>404</v>
      </c>
      <c r="J51" s="28" t="s">
        <v>417</v>
      </c>
      <c r="K51" s="28" t="s">
        <v>438</v>
      </c>
      <c r="L51" s="154"/>
      <c r="M51" s="25" t="s">
        <v>523</v>
      </c>
      <c r="N51" s="24"/>
      <c r="O51" s="24"/>
      <c r="P51" s="24"/>
      <c r="Q51" s="24"/>
      <c r="R51" s="25"/>
      <c r="S51" s="24"/>
      <c r="T51" s="34"/>
      <c r="U51" s="34"/>
      <c r="V51" s="34"/>
      <c r="W51" s="24"/>
      <c r="X51" s="24"/>
      <c r="Y51" s="162" t="str">
        <f>Submitter!$F$2</f>
        <v>May 2016</v>
      </c>
      <c r="Z51" s="161">
        <f>Submitter!$F$5</f>
        <v>0</v>
      </c>
      <c r="AA51" s="108" t="s">
        <v>440</v>
      </c>
      <c r="AB51" s="110"/>
      <c r="AC51" s="32"/>
      <c r="AD51" s="126"/>
      <c r="AE51" s="126"/>
      <c r="AF51" s="115"/>
    </row>
    <row r="52" spans="1:32" s="5" customFormat="1" ht="76.5" x14ac:dyDescent="0.2">
      <c r="A52" s="163">
        <v>49</v>
      </c>
      <c r="B52" s="29" t="s">
        <v>316</v>
      </c>
      <c r="C52" s="29"/>
      <c r="D52" s="29"/>
      <c r="E52" s="143" t="s">
        <v>392</v>
      </c>
      <c r="F52" s="30"/>
      <c r="G52" s="30"/>
      <c r="H52" s="31" t="s">
        <v>354</v>
      </c>
      <c r="I52" s="28"/>
      <c r="J52" s="28"/>
      <c r="K52" s="28" t="s">
        <v>436</v>
      </c>
      <c r="L52" s="154"/>
      <c r="M52" s="25" t="s">
        <v>523</v>
      </c>
      <c r="N52" s="24"/>
      <c r="O52" s="24"/>
      <c r="P52" s="24"/>
      <c r="Q52" s="24"/>
      <c r="R52" s="25"/>
      <c r="S52" s="24"/>
      <c r="T52" s="34"/>
      <c r="U52" s="34"/>
      <c r="V52" s="34"/>
      <c r="W52" s="24"/>
      <c r="X52" s="24"/>
      <c r="Y52" s="162" t="str">
        <f>Submitter!$F$2</f>
        <v>May 2016</v>
      </c>
      <c r="Z52" s="161">
        <f>Submitter!$F$5</f>
        <v>0</v>
      </c>
      <c r="AA52" s="108" t="s">
        <v>440</v>
      </c>
      <c r="AB52" s="110"/>
      <c r="AC52" s="32"/>
      <c r="AD52" s="126"/>
      <c r="AE52" s="126"/>
      <c r="AF52" s="115"/>
    </row>
    <row r="53" spans="1:32" s="5" customFormat="1" ht="114.75" x14ac:dyDescent="0.2">
      <c r="A53" s="163">
        <v>50</v>
      </c>
      <c r="B53" s="29" t="s">
        <v>316</v>
      </c>
      <c r="C53" s="29"/>
      <c r="D53" s="29"/>
      <c r="E53" s="143" t="s">
        <v>393</v>
      </c>
      <c r="F53" s="30"/>
      <c r="G53" s="30"/>
      <c r="H53" s="31" t="s">
        <v>354</v>
      </c>
      <c r="I53" s="28" t="s">
        <v>407</v>
      </c>
      <c r="J53" s="28" t="s">
        <v>420</v>
      </c>
      <c r="K53" s="28" t="s">
        <v>435</v>
      </c>
      <c r="L53" s="154"/>
      <c r="M53" s="25" t="s">
        <v>523</v>
      </c>
      <c r="N53" s="24"/>
      <c r="O53" s="24"/>
      <c r="P53" s="24"/>
      <c r="Q53" s="24"/>
      <c r="R53" s="25"/>
      <c r="S53" s="24"/>
      <c r="T53" s="34"/>
      <c r="U53" s="34"/>
      <c r="V53" s="34"/>
      <c r="W53" s="24"/>
      <c r="X53" s="24"/>
      <c r="Y53" s="162" t="str">
        <f>Submitter!$F$2</f>
        <v>May 2016</v>
      </c>
      <c r="Z53" s="161">
        <f>Submitter!$F$5</f>
        <v>0</v>
      </c>
      <c r="AA53" s="108" t="s">
        <v>440</v>
      </c>
      <c r="AB53" s="110"/>
      <c r="AC53" s="32"/>
      <c r="AD53" s="126"/>
      <c r="AE53" s="126"/>
      <c r="AF53" s="115"/>
    </row>
    <row r="54" spans="1:32" s="5" customFormat="1" ht="76.5" x14ac:dyDescent="0.2">
      <c r="A54" s="163">
        <v>51</v>
      </c>
      <c r="B54" s="29" t="s">
        <v>316</v>
      </c>
      <c r="C54" s="29"/>
      <c r="D54" s="29"/>
      <c r="E54" s="143" t="s">
        <v>393</v>
      </c>
      <c r="F54" s="30"/>
      <c r="G54" s="30"/>
      <c r="H54" s="31" t="s">
        <v>354</v>
      </c>
      <c r="I54" s="28"/>
      <c r="J54" s="28"/>
      <c r="K54" s="28" t="s">
        <v>437</v>
      </c>
      <c r="L54" s="154"/>
      <c r="M54" s="25" t="s">
        <v>523</v>
      </c>
      <c r="N54" s="24"/>
      <c r="O54" s="24"/>
      <c r="P54" s="24"/>
      <c r="Q54" s="24"/>
      <c r="R54" s="25"/>
      <c r="S54" s="24"/>
      <c r="T54" s="34"/>
      <c r="U54" s="34"/>
      <c r="V54" s="34"/>
      <c r="W54" s="24"/>
      <c r="X54" s="24"/>
      <c r="Y54" s="162" t="str">
        <f>Submitter!$F$2</f>
        <v>May 2016</v>
      </c>
      <c r="Z54" s="161">
        <f>Submitter!$F$5</f>
        <v>0</v>
      </c>
      <c r="AA54" s="108" t="s">
        <v>440</v>
      </c>
      <c r="AB54" s="110"/>
      <c r="AC54" s="32"/>
      <c r="AD54" s="126"/>
      <c r="AE54" s="126"/>
      <c r="AF54" s="115"/>
    </row>
    <row r="55" spans="1:32" s="5" customFormat="1" ht="51" x14ac:dyDescent="0.2">
      <c r="A55" s="163">
        <v>52</v>
      </c>
      <c r="B55" s="29"/>
      <c r="C55" s="29"/>
      <c r="D55" s="29"/>
      <c r="E55" s="143" t="s">
        <v>394</v>
      </c>
      <c r="F55" s="30"/>
      <c r="G55" s="30"/>
      <c r="H55" s="31" t="s">
        <v>354</v>
      </c>
      <c r="I55" s="28"/>
      <c r="J55" s="28" t="s">
        <v>421</v>
      </c>
      <c r="K55" s="28" t="s">
        <v>439</v>
      </c>
      <c r="L55" s="154"/>
      <c r="M55" s="25" t="s">
        <v>534</v>
      </c>
      <c r="N55" s="24"/>
      <c r="O55" s="24"/>
      <c r="P55" s="24"/>
      <c r="Q55" s="24"/>
      <c r="R55" s="25"/>
      <c r="S55" s="24"/>
      <c r="T55" s="34"/>
      <c r="U55" s="34"/>
      <c r="V55" s="34"/>
      <c r="W55" s="24"/>
      <c r="X55" s="24"/>
      <c r="Y55" s="162" t="str">
        <f>Submitter!$F$2</f>
        <v>May 2016</v>
      </c>
      <c r="Z55" s="161">
        <f>Submitter!$F$5</f>
        <v>0</v>
      </c>
      <c r="AA55" s="108" t="s">
        <v>440</v>
      </c>
      <c r="AB55" s="110"/>
      <c r="AC55" s="32"/>
      <c r="AD55" s="126"/>
      <c r="AE55" s="126"/>
      <c r="AF55" s="116"/>
    </row>
    <row r="56" spans="1:32" s="5" customFormat="1" ht="38.25" x14ac:dyDescent="0.2">
      <c r="A56" s="163">
        <v>53</v>
      </c>
      <c r="B56" s="29" t="s">
        <v>316</v>
      </c>
      <c r="C56" s="29"/>
      <c r="D56" s="29"/>
      <c r="E56" s="143"/>
      <c r="F56" s="30"/>
      <c r="G56" s="30"/>
      <c r="H56" s="31" t="s">
        <v>327</v>
      </c>
      <c r="I56" s="28"/>
      <c r="J56" s="28"/>
      <c r="K56" s="28" t="s">
        <v>461</v>
      </c>
      <c r="L56" s="154"/>
      <c r="M56" s="25" t="s">
        <v>521</v>
      </c>
      <c r="N56" s="24"/>
      <c r="O56" s="24"/>
      <c r="P56" s="24"/>
      <c r="Q56" s="24"/>
      <c r="R56" s="25"/>
      <c r="S56" s="24"/>
      <c r="T56" s="34"/>
      <c r="U56" s="34"/>
      <c r="V56" s="34"/>
      <c r="W56" s="24"/>
      <c r="X56" s="24"/>
      <c r="Y56" s="162" t="str">
        <f>Submitter!$F$2</f>
        <v>May 2016</v>
      </c>
      <c r="Z56" s="161">
        <f>Submitter!$F$5</f>
        <v>0</v>
      </c>
      <c r="AA56" s="108" t="s">
        <v>535</v>
      </c>
      <c r="AB56" s="109"/>
      <c r="AC56" s="32"/>
      <c r="AD56" s="126"/>
      <c r="AE56" s="126"/>
      <c r="AF56" s="115"/>
    </row>
    <row r="57" spans="1:32" s="5" customFormat="1" ht="178.5" x14ac:dyDescent="0.2">
      <c r="A57" s="163">
        <v>54</v>
      </c>
      <c r="B57" s="29"/>
      <c r="C57" s="29"/>
      <c r="D57" s="29">
        <v>1</v>
      </c>
      <c r="E57" s="143"/>
      <c r="F57" s="30"/>
      <c r="G57" s="30"/>
      <c r="H57" s="31" t="s">
        <v>327</v>
      </c>
      <c r="I57" s="28" t="s">
        <v>442</v>
      </c>
      <c r="J57" s="28" t="s">
        <v>454</v>
      </c>
      <c r="K57" s="28" t="s">
        <v>462</v>
      </c>
      <c r="L57" s="154"/>
      <c r="M57" s="25" t="s">
        <v>526</v>
      </c>
      <c r="N57" s="24"/>
      <c r="O57" s="24"/>
      <c r="P57" s="24"/>
      <c r="Q57" s="24"/>
      <c r="R57" s="25"/>
      <c r="S57" s="24"/>
      <c r="T57" s="34"/>
      <c r="U57" s="34"/>
      <c r="V57" s="34"/>
      <c r="W57" s="24"/>
      <c r="X57" s="24"/>
      <c r="Y57" s="162" t="str">
        <f>Submitter!$F$2</f>
        <v>May 2016</v>
      </c>
      <c r="Z57" s="161">
        <f>Submitter!$F$5</f>
        <v>0</v>
      </c>
      <c r="AA57" s="108" t="s">
        <v>535</v>
      </c>
      <c r="AB57" s="109"/>
      <c r="AC57" s="32"/>
      <c r="AD57" s="126"/>
      <c r="AE57" s="126"/>
      <c r="AF57" s="115"/>
    </row>
    <row r="58" spans="1:32" s="5" customFormat="1" ht="216.75" x14ac:dyDescent="0.2">
      <c r="A58" s="163">
        <v>55</v>
      </c>
      <c r="B58" s="29"/>
      <c r="C58" s="29"/>
      <c r="D58" s="29">
        <v>1.1000000000000001</v>
      </c>
      <c r="E58" s="143"/>
      <c r="F58" s="30"/>
      <c r="G58" s="30"/>
      <c r="H58" s="31" t="s">
        <v>327</v>
      </c>
      <c r="I58" s="28" t="s">
        <v>443</v>
      </c>
      <c r="J58" s="28" t="s">
        <v>455</v>
      </c>
      <c r="K58" s="28" t="s">
        <v>463</v>
      </c>
      <c r="L58" s="154"/>
      <c r="M58" s="25" t="s">
        <v>528</v>
      </c>
      <c r="N58" s="24"/>
      <c r="O58" s="24"/>
      <c r="P58" s="24"/>
      <c r="Q58" s="24"/>
      <c r="R58" s="25"/>
      <c r="S58" s="24"/>
      <c r="T58" s="34"/>
      <c r="U58" s="34"/>
      <c r="V58" s="34"/>
      <c r="W58" s="24"/>
      <c r="X58" s="24"/>
      <c r="Y58" s="162" t="str">
        <f>Submitter!$F$2</f>
        <v>May 2016</v>
      </c>
      <c r="Z58" s="161">
        <f>Submitter!$F$5</f>
        <v>0</v>
      </c>
      <c r="AA58" s="108" t="s">
        <v>535</v>
      </c>
      <c r="AB58" s="109"/>
      <c r="AC58" s="32"/>
      <c r="AD58" s="126"/>
      <c r="AE58" s="126"/>
      <c r="AF58" s="115"/>
    </row>
    <row r="59" spans="1:32" s="5" customFormat="1" ht="89.25" x14ac:dyDescent="0.2">
      <c r="A59" s="163">
        <v>56</v>
      </c>
      <c r="B59" s="29"/>
      <c r="C59" s="29"/>
      <c r="D59" s="29">
        <v>1.1000000000000001</v>
      </c>
      <c r="E59" s="143"/>
      <c r="F59" s="30"/>
      <c r="G59" s="30"/>
      <c r="H59" s="31" t="s">
        <v>441</v>
      </c>
      <c r="I59" s="28" t="s">
        <v>444</v>
      </c>
      <c r="J59" s="28" t="s">
        <v>455</v>
      </c>
      <c r="K59" s="28" t="s">
        <v>464</v>
      </c>
      <c r="L59" s="154"/>
      <c r="M59" s="25" t="s">
        <v>525</v>
      </c>
      <c r="N59" s="24"/>
      <c r="O59" s="24"/>
      <c r="P59" s="24"/>
      <c r="Q59" s="24"/>
      <c r="R59" s="25"/>
      <c r="S59" s="24"/>
      <c r="T59" s="34"/>
      <c r="U59" s="34"/>
      <c r="V59" s="34"/>
      <c r="W59" s="24"/>
      <c r="X59" s="24"/>
      <c r="Y59" s="162" t="str">
        <f>Submitter!$F$2</f>
        <v>May 2016</v>
      </c>
      <c r="Z59" s="161">
        <f>Submitter!$F$5</f>
        <v>0</v>
      </c>
      <c r="AA59" s="108" t="s">
        <v>535</v>
      </c>
      <c r="AB59" s="109"/>
      <c r="AC59" s="32"/>
      <c r="AD59" s="126"/>
      <c r="AE59" s="126"/>
      <c r="AF59" s="116"/>
    </row>
    <row r="60" spans="1:32" s="5" customFormat="1" ht="89.25" x14ac:dyDescent="0.2">
      <c r="A60" s="163">
        <v>57</v>
      </c>
      <c r="B60" s="29"/>
      <c r="C60" s="29"/>
      <c r="D60" s="29"/>
      <c r="E60" s="143"/>
      <c r="F60" s="30"/>
      <c r="G60" s="30"/>
      <c r="H60" s="31" t="s">
        <v>441</v>
      </c>
      <c r="I60" s="28" t="s">
        <v>445</v>
      </c>
      <c r="J60" s="28" t="s">
        <v>456</v>
      </c>
      <c r="K60" s="28" t="s">
        <v>465</v>
      </c>
      <c r="L60" s="154"/>
      <c r="M60" s="25" t="s">
        <v>522</v>
      </c>
      <c r="N60" s="24"/>
      <c r="O60" s="24"/>
      <c r="P60" s="24"/>
      <c r="Q60" s="24"/>
      <c r="R60" s="25"/>
      <c r="S60" s="24"/>
      <c r="T60" s="34"/>
      <c r="U60" s="34"/>
      <c r="V60" s="34"/>
      <c r="W60" s="24"/>
      <c r="X60" s="24"/>
      <c r="Y60" s="162" t="str">
        <f>Submitter!$F$2</f>
        <v>May 2016</v>
      </c>
      <c r="Z60" s="161">
        <f>Submitter!$F$5</f>
        <v>0</v>
      </c>
      <c r="AA60" s="108" t="s">
        <v>535</v>
      </c>
      <c r="AB60" s="109"/>
      <c r="AC60" s="32"/>
      <c r="AD60" s="126"/>
      <c r="AE60" s="126"/>
      <c r="AF60" s="116"/>
    </row>
    <row r="61" spans="1:32" s="5" customFormat="1" ht="38.25" x14ac:dyDescent="0.2">
      <c r="A61" s="163">
        <v>58</v>
      </c>
      <c r="B61" s="29"/>
      <c r="C61" s="29"/>
      <c r="D61" s="29"/>
      <c r="E61" s="143"/>
      <c r="F61" s="30"/>
      <c r="G61" s="30"/>
      <c r="H61" s="31" t="s">
        <v>441</v>
      </c>
      <c r="I61" s="28" t="s">
        <v>446</v>
      </c>
      <c r="J61" s="28"/>
      <c r="K61" s="28" t="s">
        <v>466</v>
      </c>
      <c r="L61" s="154"/>
      <c r="M61" s="25" t="s">
        <v>522</v>
      </c>
      <c r="N61" s="24"/>
      <c r="O61" s="24"/>
      <c r="P61" s="24"/>
      <c r="Q61" s="24"/>
      <c r="R61" s="25"/>
      <c r="S61" s="24"/>
      <c r="T61" s="34"/>
      <c r="U61" s="34"/>
      <c r="V61" s="34"/>
      <c r="W61" s="24"/>
      <c r="X61" s="24"/>
      <c r="Y61" s="162" t="str">
        <f>Submitter!$F$2</f>
        <v>May 2016</v>
      </c>
      <c r="Z61" s="161">
        <f>Submitter!$F$5</f>
        <v>0</v>
      </c>
      <c r="AA61" s="108" t="s">
        <v>535</v>
      </c>
      <c r="AB61" s="109"/>
      <c r="AC61" s="32"/>
      <c r="AD61" s="126"/>
      <c r="AE61" s="126"/>
      <c r="AF61" s="117"/>
    </row>
    <row r="62" spans="1:32" s="5" customFormat="1" ht="127.5" x14ac:dyDescent="0.2">
      <c r="A62" s="163">
        <v>59</v>
      </c>
      <c r="B62" s="29"/>
      <c r="C62" s="29"/>
      <c r="D62" s="29">
        <v>1.1000000000000001</v>
      </c>
      <c r="E62" s="143"/>
      <c r="F62" s="30"/>
      <c r="G62" s="30"/>
      <c r="H62" s="31" t="s">
        <v>327</v>
      </c>
      <c r="I62" s="28" t="s">
        <v>447</v>
      </c>
      <c r="J62" s="28" t="s">
        <v>455</v>
      </c>
      <c r="K62" s="28" t="s">
        <v>467</v>
      </c>
      <c r="L62" s="154"/>
      <c r="M62" s="25" t="s">
        <v>533</v>
      </c>
      <c r="N62" s="24"/>
      <c r="O62" s="24"/>
      <c r="P62" s="24"/>
      <c r="Q62" s="24"/>
      <c r="R62" s="25"/>
      <c r="S62" s="24"/>
      <c r="T62" s="34"/>
      <c r="U62" s="34"/>
      <c r="V62" s="34"/>
      <c r="W62" s="24"/>
      <c r="X62" s="24"/>
      <c r="Y62" s="162" t="str">
        <f>Submitter!$F$2</f>
        <v>May 2016</v>
      </c>
      <c r="Z62" s="161">
        <f>Submitter!$F$5</f>
        <v>0</v>
      </c>
      <c r="AA62" s="108" t="s">
        <v>535</v>
      </c>
      <c r="AB62" s="109"/>
      <c r="AC62" s="32"/>
      <c r="AD62" s="126"/>
      <c r="AE62" s="126"/>
      <c r="AF62" s="116"/>
    </row>
    <row r="63" spans="1:32" s="5" customFormat="1" ht="114.75" x14ac:dyDescent="0.2">
      <c r="A63" s="163">
        <v>60</v>
      </c>
      <c r="B63" s="29"/>
      <c r="C63" s="29"/>
      <c r="D63" s="29">
        <v>1.2</v>
      </c>
      <c r="E63" s="143"/>
      <c r="F63" s="30"/>
      <c r="G63" s="30"/>
      <c r="H63" s="31" t="s">
        <v>441</v>
      </c>
      <c r="I63" s="28" t="s">
        <v>448</v>
      </c>
      <c r="J63" s="28" t="s">
        <v>457</v>
      </c>
      <c r="K63" s="28" t="s">
        <v>468</v>
      </c>
      <c r="L63" s="154"/>
      <c r="M63" s="25" t="s">
        <v>528</v>
      </c>
      <c r="N63" s="24"/>
      <c r="O63" s="24"/>
      <c r="P63" s="24"/>
      <c r="Q63" s="24"/>
      <c r="R63" s="25"/>
      <c r="S63" s="24"/>
      <c r="T63" s="34"/>
      <c r="U63" s="34"/>
      <c r="V63" s="34"/>
      <c r="W63" s="24"/>
      <c r="X63" s="24"/>
      <c r="Y63" s="162" t="str">
        <f>Submitter!$F$2</f>
        <v>May 2016</v>
      </c>
      <c r="Z63" s="161">
        <f>Submitter!$F$5</f>
        <v>0</v>
      </c>
      <c r="AA63" s="108" t="s">
        <v>535</v>
      </c>
      <c r="AB63" s="109"/>
      <c r="AC63" s="32"/>
      <c r="AD63" s="126"/>
      <c r="AE63" s="126"/>
      <c r="AF63" s="116"/>
    </row>
    <row r="64" spans="1:32" s="5" customFormat="1" ht="25.5" x14ac:dyDescent="0.2">
      <c r="A64" s="163">
        <v>61</v>
      </c>
      <c r="B64" s="29"/>
      <c r="C64" s="29"/>
      <c r="D64" s="29">
        <v>1.3</v>
      </c>
      <c r="E64" s="143"/>
      <c r="F64" s="30"/>
      <c r="G64" s="30"/>
      <c r="H64" s="31" t="s">
        <v>441</v>
      </c>
      <c r="I64" s="28" t="s">
        <v>449</v>
      </c>
      <c r="J64" s="28" t="s">
        <v>457</v>
      </c>
      <c r="K64" s="28" t="s">
        <v>469</v>
      </c>
      <c r="L64" s="154"/>
      <c r="M64" s="25" t="s">
        <v>528</v>
      </c>
      <c r="N64" s="24"/>
      <c r="O64" s="24"/>
      <c r="P64" s="24"/>
      <c r="Q64" s="24"/>
      <c r="R64" s="25"/>
      <c r="S64" s="24"/>
      <c r="T64" s="34"/>
      <c r="U64" s="34"/>
      <c r="V64" s="34"/>
      <c r="W64" s="24"/>
      <c r="X64" s="24"/>
      <c r="Y64" s="162" t="str">
        <f>Submitter!$F$2</f>
        <v>May 2016</v>
      </c>
      <c r="Z64" s="161">
        <f>Submitter!$F$5</f>
        <v>0</v>
      </c>
      <c r="AA64" s="108" t="s">
        <v>535</v>
      </c>
      <c r="AB64" s="109"/>
      <c r="AC64" s="32"/>
      <c r="AD64" s="126"/>
      <c r="AE64" s="126"/>
      <c r="AF64" s="116"/>
    </row>
    <row r="65" spans="1:32" s="5" customFormat="1" ht="25.5" x14ac:dyDescent="0.2">
      <c r="A65" s="163">
        <v>62</v>
      </c>
      <c r="B65" s="29"/>
      <c r="C65" s="29"/>
      <c r="D65" s="29">
        <v>1.4</v>
      </c>
      <c r="E65" s="143"/>
      <c r="F65" s="30"/>
      <c r="G65" s="30"/>
      <c r="H65" s="31" t="s">
        <v>441</v>
      </c>
      <c r="I65" s="28" t="s">
        <v>398</v>
      </c>
      <c r="J65" s="28" t="s">
        <v>457</v>
      </c>
      <c r="K65" s="28" t="s">
        <v>469</v>
      </c>
      <c r="L65" s="154"/>
      <c r="M65" s="25" t="s">
        <v>528</v>
      </c>
      <c r="N65" s="24"/>
      <c r="O65" s="24"/>
      <c r="P65" s="24"/>
      <c r="Q65" s="24"/>
      <c r="R65" s="25"/>
      <c r="S65" s="24"/>
      <c r="T65" s="34"/>
      <c r="U65" s="34"/>
      <c r="V65" s="34"/>
      <c r="W65" s="24"/>
      <c r="X65" s="24"/>
      <c r="Y65" s="162" t="str">
        <f>Submitter!$F$2</f>
        <v>May 2016</v>
      </c>
      <c r="Z65" s="161">
        <f>Submitter!$F$5</f>
        <v>0</v>
      </c>
      <c r="AA65" s="108" t="s">
        <v>535</v>
      </c>
      <c r="AB65" s="109"/>
      <c r="AC65" s="32"/>
      <c r="AD65" s="126"/>
      <c r="AE65" s="126"/>
      <c r="AF65" s="116"/>
    </row>
    <row r="66" spans="1:32" s="5" customFormat="1" ht="76.5" x14ac:dyDescent="0.2">
      <c r="A66" s="163">
        <v>63</v>
      </c>
      <c r="B66" s="29"/>
      <c r="C66" s="29"/>
      <c r="D66" s="29">
        <v>1.3</v>
      </c>
      <c r="E66" s="143"/>
      <c r="F66" s="30"/>
      <c r="G66" s="30"/>
      <c r="H66" s="31" t="s">
        <v>327</v>
      </c>
      <c r="I66" s="28" t="s">
        <v>450</v>
      </c>
      <c r="J66" s="28" t="s">
        <v>458</v>
      </c>
      <c r="K66" s="28" t="s">
        <v>470</v>
      </c>
      <c r="L66" s="154"/>
      <c r="M66" s="25" t="s">
        <v>525</v>
      </c>
      <c r="N66" s="24"/>
      <c r="O66" s="24"/>
      <c r="P66" s="24"/>
      <c r="Q66" s="24"/>
      <c r="R66" s="25"/>
      <c r="S66" s="24"/>
      <c r="T66" s="34"/>
      <c r="U66" s="34"/>
      <c r="V66" s="34"/>
      <c r="W66" s="24"/>
      <c r="X66" s="24"/>
      <c r="Y66" s="162" t="str">
        <f>Submitter!$F$2</f>
        <v>May 2016</v>
      </c>
      <c r="Z66" s="161">
        <f>Submitter!$F$5</f>
        <v>0</v>
      </c>
      <c r="AA66" s="108" t="s">
        <v>535</v>
      </c>
      <c r="AB66" s="109"/>
      <c r="AC66" s="32"/>
      <c r="AD66" s="126"/>
      <c r="AE66" s="126"/>
      <c r="AF66" s="116"/>
    </row>
    <row r="67" spans="1:32" s="5" customFormat="1" ht="89.25" x14ac:dyDescent="0.2">
      <c r="A67" s="163">
        <v>64</v>
      </c>
      <c r="B67" s="29"/>
      <c r="C67" s="29"/>
      <c r="D67" s="29">
        <v>1.5</v>
      </c>
      <c r="E67" s="143"/>
      <c r="F67" s="30"/>
      <c r="G67" s="30"/>
      <c r="H67" s="31" t="s">
        <v>366</v>
      </c>
      <c r="I67" s="28" t="s">
        <v>451</v>
      </c>
      <c r="J67" s="28"/>
      <c r="K67" s="28" t="s">
        <v>471</v>
      </c>
      <c r="L67" s="154"/>
      <c r="M67" s="25" t="s">
        <v>525</v>
      </c>
      <c r="N67" s="24"/>
      <c r="O67" s="24"/>
      <c r="P67" s="24"/>
      <c r="Q67" s="24"/>
      <c r="R67" s="25"/>
      <c r="S67" s="24"/>
      <c r="T67" s="34"/>
      <c r="U67" s="34"/>
      <c r="V67" s="34"/>
      <c r="W67" s="24"/>
      <c r="X67" s="24"/>
      <c r="Y67" s="162" t="str">
        <f>Submitter!$F$2</f>
        <v>May 2016</v>
      </c>
      <c r="Z67" s="161">
        <f>Submitter!$F$5</f>
        <v>0</v>
      </c>
      <c r="AA67" s="108" t="s">
        <v>535</v>
      </c>
      <c r="AB67" s="110"/>
      <c r="AC67" s="32"/>
      <c r="AD67" s="126"/>
      <c r="AE67" s="126"/>
      <c r="AF67" s="116"/>
    </row>
    <row r="68" spans="1:32" s="5" customFormat="1" ht="306" x14ac:dyDescent="0.2">
      <c r="A68" s="163">
        <v>65</v>
      </c>
      <c r="B68" s="29"/>
      <c r="C68" s="29"/>
      <c r="D68" s="29">
        <v>1.6</v>
      </c>
      <c r="E68" s="143"/>
      <c r="F68" s="30"/>
      <c r="G68" s="30"/>
      <c r="H68" s="31" t="s">
        <v>327</v>
      </c>
      <c r="I68" s="28" t="s">
        <v>452</v>
      </c>
      <c r="J68" s="28" t="s">
        <v>459</v>
      </c>
      <c r="K68" s="28" t="s">
        <v>472</v>
      </c>
      <c r="L68" s="154"/>
      <c r="M68" s="25" t="s">
        <v>528</v>
      </c>
      <c r="N68" s="24"/>
      <c r="O68" s="24"/>
      <c r="P68" s="24"/>
      <c r="Q68" s="24"/>
      <c r="R68" s="25"/>
      <c r="S68" s="24"/>
      <c r="T68" s="34"/>
      <c r="U68" s="34"/>
      <c r="V68" s="34"/>
      <c r="W68" s="24"/>
      <c r="X68" s="24"/>
      <c r="Y68" s="162" t="str">
        <f>Submitter!$F$2</f>
        <v>May 2016</v>
      </c>
      <c r="Z68" s="161">
        <f>Submitter!$F$5</f>
        <v>0</v>
      </c>
      <c r="AA68" s="108" t="s">
        <v>535</v>
      </c>
      <c r="AB68" s="110"/>
      <c r="AC68" s="32"/>
      <c r="AD68" s="126"/>
      <c r="AE68" s="126"/>
      <c r="AF68" s="116"/>
    </row>
    <row r="69" spans="1:32" s="5" customFormat="1" ht="306" x14ac:dyDescent="0.2">
      <c r="A69" s="163">
        <v>66</v>
      </c>
      <c r="B69" s="29"/>
      <c r="C69" s="29"/>
      <c r="D69" s="29">
        <v>1.6</v>
      </c>
      <c r="E69" s="143"/>
      <c r="F69" s="30"/>
      <c r="G69" s="30"/>
      <c r="H69" s="31" t="s">
        <v>354</v>
      </c>
      <c r="I69" s="28" t="s">
        <v>452</v>
      </c>
      <c r="J69" s="28"/>
      <c r="K69" s="28" t="s">
        <v>473</v>
      </c>
      <c r="L69" s="154"/>
      <c r="M69" s="25" t="s">
        <v>520</v>
      </c>
      <c r="N69" s="24"/>
      <c r="O69" s="24"/>
      <c r="P69" s="24"/>
      <c r="Q69" s="24"/>
      <c r="R69" s="25"/>
      <c r="S69" s="24"/>
      <c r="T69" s="34"/>
      <c r="U69" s="34"/>
      <c r="V69" s="34"/>
      <c r="W69" s="24"/>
      <c r="X69" s="24"/>
      <c r="Y69" s="162" t="str">
        <f>Submitter!$F$2</f>
        <v>May 2016</v>
      </c>
      <c r="Z69" s="161">
        <f>Submitter!$F$5</f>
        <v>0</v>
      </c>
      <c r="AA69" s="108" t="s">
        <v>535</v>
      </c>
      <c r="AB69" s="110"/>
      <c r="AC69" s="32"/>
      <c r="AD69" s="126"/>
      <c r="AE69" s="126"/>
      <c r="AF69" s="116"/>
    </row>
    <row r="70" spans="1:32" s="5" customFormat="1" ht="127.5" x14ac:dyDescent="0.2">
      <c r="A70" s="163">
        <v>67</v>
      </c>
      <c r="B70" s="29"/>
      <c r="C70" s="29"/>
      <c r="D70" s="29">
        <v>1.8</v>
      </c>
      <c r="E70" s="143"/>
      <c r="F70" s="30"/>
      <c r="G70" s="30"/>
      <c r="H70" s="31" t="s">
        <v>327</v>
      </c>
      <c r="I70" s="28" t="s">
        <v>453</v>
      </c>
      <c r="J70" s="28" t="s">
        <v>460</v>
      </c>
      <c r="K70" s="28" t="s">
        <v>474</v>
      </c>
      <c r="L70" s="154"/>
      <c r="M70" s="25" t="s">
        <v>526</v>
      </c>
      <c r="N70" s="24"/>
      <c r="O70" s="24"/>
      <c r="P70" s="24"/>
      <c r="Q70" s="24"/>
      <c r="R70" s="25"/>
      <c r="S70" s="24"/>
      <c r="T70" s="34"/>
      <c r="U70" s="34"/>
      <c r="V70" s="34"/>
      <c r="W70" s="24"/>
      <c r="X70" s="24"/>
      <c r="Y70" s="162" t="str">
        <f>Submitter!$F$2</f>
        <v>May 2016</v>
      </c>
      <c r="Z70" s="161">
        <f>Submitter!$F$5</f>
        <v>0</v>
      </c>
      <c r="AA70" s="108" t="s">
        <v>535</v>
      </c>
      <c r="AB70" s="110"/>
      <c r="AC70" s="32"/>
      <c r="AD70" s="126"/>
      <c r="AE70" s="126"/>
      <c r="AF70" s="116"/>
    </row>
    <row r="71" spans="1:32" s="5" customFormat="1" ht="229.5" x14ac:dyDescent="0.2">
      <c r="A71" s="163">
        <v>68</v>
      </c>
      <c r="B71" s="29" t="s">
        <v>316</v>
      </c>
      <c r="C71" s="29"/>
      <c r="D71" s="29" t="s">
        <v>475</v>
      </c>
      <c r="E71" s="143"/>
      <c r="F71" s="30"/>
      <c r="G71" s="30"/>
      <c r="H71" s="31" t="s">
        <v>326</v>
      </c>
      <c r="I71" s="28"/>
      <c r="J71" s="28"/>
      <c r="K71" s="28" t="s">
        <v>496</v>
      </c>
      <c r="L71" s="154" t="s">
        <v>78</v>
      </c>
      <c r="M71" s="25" t="s">
        <v>528</v>
      </c>
      <c r="N71" s="24"/>
      <c r="O71" s="24"/>
      <c r="P71" s="24"/>
      <c r="Q71" s="24"/>
      <c r="R71" s="25"/>
      <c r="S71" s="24"/>
      <c r="T71" s="34"/>
      <c r="U71" s="34"/>
      <c r="V71" s="34"/>
      <c r="W71" s="24"/>
      <c r="X71" s="24"/>
      <c r="Y71" s="162" t="str">
        <f>Submitter!$F$2</f>
        <v>May 2016</v>
      </c>
      <c r="Z71" s="161">
        <f>Submitter!$F$5</f>
        <v>0</v>
      </c>
      <c r="AA71" s="108" t="s">
        <v>538</v>
      </c>
      <c r="AB71" s="160" t="s">
        <v>509</v>
      </c>
      <c r="AC71" s="32"/>
      <c r="AD71" s="126"/>
      <c r="AE71" s="126"/>
      <c r="AF71" s="115"/>
    </row>
    <row r="72" spans="1:32" s="5" customFormat="1" ht="51" x14ac:dyDescent="0.2">
      <c r="A72" s="163">
        <v>69</v>
      </c>
      <c r="B72" s="29"/>
      <c r="C72" s="29"/>
      <c r="D72" s="29" t="s">
        <v>475</v>
      </c>
      <c r="E72" s="143"/>
      <c r="F72" s="30"/>
      <c r="G72" s="30"/>
      <c r="H72" s="31" t="s">
        <v>326</v>
      </c>
      <c r="I72" s="28"/>
      <c r="J72" s="28"/>
      <c r="K72" s="28" t="s">
        <v>497</v>
      </c>
      <c r="L72" s="154" t="s">
        <v>78</v>
      </c>
      <c r="M72" s="25" t="s">
        <v>521</v>
      </c>
      <c r="N72" s="24"/>
      <c r="O72" s="24"/>
      <c r="P72" s="24"/>
      <c r="Q72" s="24"/>
      <c r="R72" s="25"/>
      <c r="S72" s="24"/>
      <c r="T72" s="34"/>
      <c r="U72" s="34"/>
      <c r="V72" s="34"/>
      <c r="W72" s="24"/>
      <c r="X72" s="24"/>
      <c r="Y72" s="162" t="str">
        <f>Submitter!$F$2</f>
        <v>May 2016</v>
      </c>
      <c r="Z72" s="161">
        <f>Submitter!$F$5</f>
        <v>0</v>
      </c>
      <c r="AA72" s="108" t="s">
        <v>538</v>
      </c>
      <c r="AB72" s="160" t="s">
        <v>509</v>
      </c>
      <c r="AC72" s="32"/>
      <c r="AD72" s="126"/>
      <c r="AE72" s="126"/>
      <c r="AF72" s="115"/>
    </row>
    <row r="73" spans="1:32" s="5" customFormat="1" ht="25.5" x14ac:dyDescent="0.2">
      <c r="A73" s="163">
        <v>70</v>
      </c>
      <c r="B73" s="29"/>
      <c r="C73" s="29"/>
      <c r="D73" s="29">
        <v>1</v>
      </c>
      <c r="E73" s="143">
        <v>2</v>
      </c>
      <c r="F73" s="30"/>
      <c r="G73" s="30"/>
      <c r="H73" s="31" t="s">
        <v>326</v>
      </c>
      <c r="I73" s="28" t="s">
        <v>484</v>
      </c>
      <c r="J73" s="28" t="s">
        <v>494</v>
      </c>
      <c r="K73" s="28" t="s">
        <v>498</v>
      </c>
      <c r="L73" s="154" t="s">
        <v>78</v>
      </c>
      <c r="M73" s="25" t="s">
        <v>529</v>
      </c>
      <c r="N73" s="24"/>
      <c r="O73" s="24"/>
      <c r="P73" s="24"/>
      <c r="Q73" s="24"/>
      <c r="R73" s="25"/>
      <c r="S73" s="24"/>
      <c r="T73" s="34"/>
      <c r="U73" s="34"/>
      <c r="V73" s="34"/>
      <c r="W73" s="24"/>
      <c r="X73" s="24"/>
      <c r="Y73" s="162" t="str">
        <f>Submitter!$F$2</f>
        <v>May 2016</v>
      </c>
      <c r="Z73" s="161">
        <f>Submitter!$F$5</f>
        <v>0</v>
      </c>
      <c r="AA73" s="108" t="s">
        <v>538</v>
      </c>
      <c r="AB73" s="160" t="s">
        <v>509</v>
      </c>
      <c r="AC73" s="32"/>
      <c r="AD73" s="126"/>
      <c r="AE73" s="126"/>
      <c r="AF73" s="115"/>
    </row>
    <row r="74" spans="1:32" s="5" customFormat="1" ht="51" x14ac:dyDescent="0.2">
      <c r="A74" s="163">
        <v>71</v>
      </c>
      <c r="B74" s="29"/>
      <c r="C74" s="29"/>
      <c r="D74" s="29">
        <v>1.1000000000000001</v>
      </c>
      <c r="E74" s="143"/>
      <c r="F74" s="30"/>
      <c r="G74" s="30"/>
      <c r="H74" s="31" t="s">
        <v>326</v>
      </c>
      <c r="I74" s="28" t="s">
        <v>485</v>
      </c>
      <c r="J74" s="159" t="s">
        <v>495</v>
      </c>
      <c r="K74" s="28" t="s">
        <v>499</v>
      </c>
      <c r="L74" s="154" t="s">
        <v>78</v>
      </c>
      <c r="M74" s="25" t="s">
        <v>528</v>
      </c>
      <c r="N74" s="24"/>
      <c r="O74" s="24"/>
      <c r="P74" s="24"/>
      <c r="Q74" s="24"/>
      <c r="R74" s="25"/>
      <c r="S74" s="24"/>
      <c r="T74" s="34"/>
      <c r="U74" s="34"/>
      <c r="V74" s="34"/>
      <c r="W74" s="24"/>
      <c r="X74" s="24"/>
      <c r="Y74" s="162" t="str">
        <f>Submitter!$F$2</f>
        <v>May 2016</v>
      </c>
      <c r="Z74" s="161">
        <f>Submitter!$F$5</f>
        <v>0</v>
      </c>
      <c r="AA74" s="108" t="s">
        <v>538</v>
      </c>
      <c r="AB74" s="160" t="s">
        <v>509</v>
      </c>
      <c r="AC74" s="32"/>
      <c r="AD74" s="126"/>
      <c r="AE74" s="126"/>
      <c r="AF74" s="116"/>
    </row>
    <row r="75" spans="1:32" s="5" customFormat="1" ht="25.5" x14ac:dyDescent="0.2">
      <c r="A75" s="163">
        <v>72</v>
      </c>
      <c r="B75" s="29"/>
      <c r="C75" s="29"/>
      <c r="D75" s="29" t="s">
        <v>476</v>
      </c>
      <c r="E75" s="143"/>
      <c r="F75" s="30"/>
      <c r="G75" s="30"/>
      <c r="H75" s="31" t="s">
        <v>326</v>
      </c>
      <c r="I75" s="28" t="s">
        <v>486</v>
      </c>
      <c r="J75" s="28"/>
      <c r="K75" s="28" t="s">
        <v>500</v>
      </c>
      <c r="L75" s="154" t="s">
        <v>78</v>
      </c>
      <c r="M75" s="25" t="s">
        <v>533</v>
      </c>
      <c r="N75" s="24"/>
      <c r="O75" s="24"/>
      <c r="P75" s="24"/>
      <c r="Q75" s="24"/>
      <c r="R75" s="25"/>
      <c r="S75" s="24"/>
      <c r="T75" s="34"/>
      <c r="U75" s="34"/>
      <c r="V75" s="34"/>
      <c r="W75" s="24"/>
      <c r="X75" s="24"/>
      <c r="Y75" s="162" t="str">
        <f>Submitter!$F$2</f>
        <v>May 2016</v>
      </c>
      <c r="Z75" s="161">
        <f>Submitter!$F$5</f>
        <v>0</v>
      </c>
      <c r="AA75" s="108" t="s">
        <v>538</v>
      </c>
      <c r="AB75" s="160" t="s">
        <v>509</v>
      </c>
      <c r="AC75" s="32"/>
      <c r="AD75" s="126"/>
      <c r="AE75" s="126"/>
      <c r="AF75" s="116"/>
    </row>
    <row r="76" spans="1:32" s="5" customFormat="1" ht="127.5" x14ac:dyDescent="0.2">
      <c r="A76" s="163">
        <v>73</v>
      </c>
      <c r="B76" s="29"/>
      <c r="C76" s="29"/>
      <c r="D76" s="29" t="s">
        <v>477</v>
      </c>
      <c r="E76" s="143"/>
      <c r="F76" s="30"/>
      <c r="G76" s="30"/>
      <c r="H76" s="31" t="s">
        <v>326</v>
      </c>
      <c r="I76" s="28" t="s">
        <v>487</v>
      </c>
      <c r="J76" s="28"/>
      <c r="K76" s="28" t="s">
        <v>501</v>
      </c>
      <c r="L76" s="154" t="s">
        <v>78</v>
      </c>
      <c r="M76" s="25" t="s">
        <v>525</v>
      </c>
      <c r="N76" s="24"/>
      <c r="O76" s="24"/>
      <c r="P76" s="24"/>
      <c r="Q76" s="24"/>
      <c r="R76" s="25"/>
      <c r="S76" s="24"/>
      <c r="T76" s="34"/>
      <c r="U76" s="34"/>
      <c r="V76" s="34"/>
      <c r="W76" s="24"/>
      <c r="X76" s="24"/>
      <c r="Y76" s="162" t="str">
        <f>Submitter!$F$2</f>
        <v>May 2016</v>
      </c>
      <c r="Z76" s="161">
        <f>Submitter!$F$5</f>
        <v>0</v>
      </c>
      <c r="AA76" s="108" t="s">
        <v>538</v>
      </c>
      <c r="AB76" s="160" t="s">
        <v>509</v>
      </c>
      <c r="AC76" s="32"/>
      <c r="AD76" s="126"/>
      <c r="AE76" s="126"/>
      <c r="AF76" s="117"/>
    </row>
    <row r="77" spans="1:32" s="5" customFormat="1" ht="102" x14ac:dyDescent="0.2">
      <c r="A77" s="163">
        <v>74</v>
      </c>
      <c r="B77" s="29"/>
      <c r="C77" s="29"/>
      <c r="D77" s="29" t="s">
        <v>478</v>
      </c>
      <c r="E77" s="143"/>
      <c r="F77" s="30"/>
      <c r="G77" s="30"/>
      <c r="H77" s="31" t="s">
        <v>326</v>
      </c>
      <c r="I77" s="28" t="s">
        <v>488</v>
      </c>
      <c r="J77" s="28"/>
      <c r="K77" s="28" t="s">
        <v>502</v>
      </c>
      <c r="L77" s="154" t="s">
        <v>78</v>
      </c>
      <c r="M77" s="25" t="s">
        <v>523</v>
      </c>
      <c r="N77" s="24"/>
      <c r="O77" s="24"/>
      <c r="P77" s="24"/>
      <c r="Q77" s="24"/>
      <c r="R77" s="25"/>
      <c r="S77" s="24"/>
      <c r="T77" s="34"/>
      <c r="U77" s="34"/>
      <c r="V77" s="34"/>
      <c r="W77" s="24"/>
      <c r="X77" s="24"/>
      <c r="Y77" s="162" t="str">
        <f>Submitter!$F$2</f>
        <v>May 2016</v>
      </c>
      <c r="Z77" s="161">
        <f>Submitter!$F$5</f>
        <v>0</v>
      </c>
      <c r="AA77" s="108" t="s">
        <v>538</v>
      </c>
      <c r="AB77" s="160" t="s">
        <v>509</v>
      </c>
      <c r="AC77" s="32"/>
      <c r="AD77" s="126"/>
      <c r="AE77" s="126"/>
      <c r="AF77" s="116"/>
    </row>
    <row r="78" spans="1:32" s="5" customFormat="1" ht="76.5" x14ac:dyDescent="0.2">
      <c r="A78" s="163">
        <v>75</v>
      </c>
      <c r="B78" s="29"/>
      <c r="C78" s="29"/>
      <c r="D78" s="29" t="s">
        <v>479</v>
      </c>
      <c r="E78" s="143"/>
      <c r="F78" s="30"/>
      <c r="G78" s="30"/>
      <c r="H78" s="31" t="s">
        <v>326</v>
      </c>
      <c r="I78" s="28" t="s">
        <v>489</v>
      </c>
      <c r="J78" s="28"/>
      <c r="K78" s="28" t="s">
        <v>503</v>
      </c>
      <c r="L78" s="154" t="s">
        <v>78</v>
      </c>
      <c r="M78" s="25" t="s">
        <v>529</v>
      </c>
      <c r="N78" s="24"/>
      <c r="O78" s="24"/>
      <c r="P78" s="24"/>
      <c r="Q78" s="24"/>
      <c r="R78" s="25"/>
      <c r="S78" s="24"/>
      <c r="T78" s="34"/>
      <c r="U78" s="34"/>
      <c r="V78" s="34"/>
      <c r="W78" s="24"/>
      <c r="X78" s="24"/>
      <c r="Y78" s="162" t="str">
        <f>Submitter!$F$2</f>
        <v>May 2016</v>
      </c>
      <c r="Z78" s="161">
        <f>Submitter!$F$5</f>
        <v>0</v>
      </c>
      <c r="AA78" s="108" t="s">
        <v>538</v>
      </c>
      <c r="AB78" s="160" t="s">
        <v>509</v>
      </c>
      <c r="AC78" s="32"/>
      <c r="AD78" s="126"/>
      <c r="AE78" s="126"/>
      <c r="AF78" s="116"/>
    </row>
    <row r="79" spans="1:32" s="5" customFormat="1" ht="153" x14ac:dyDescent="0.2">
      <c r="A79" s="163">
        <v>76</v>
      </c>
      <c r="B79" s="29"/>
      <c r="C79" s="29"/>
      <c r="D79" s="29" t="s">
        <v>480</v>
      </c>
      <c r="E79" s="143"/>
      <c r="F79" s="30"/>
      <c r="G79" s="30"/>
      <c r="H79" s="31" t="s">
        <v>326</v>
      </c>
      <c r="I79" s="28" t="s">
        <v>490</v>
      </c>
      <c r="J79" s="28"/>
      <c r="K79" s="28" t="s">
        <v>504</v>
      </c>
      <c r="L79" s="154" t="s">
        <v>78</v>
      </c>
      <c r="M79" s="25" t="s">
        <v>528</v>
      </c>
      <c r="N79" s="24"/>
      <c r="O79" s="24"/>
      <c r="P79" s="24"/>
      <c r="Q79" s="24"/>
      <c r="R79" s="25"/>
      <c r="S79" s="24"/>
      <c r="T79" s="34"/>
      <c r="U79" s="34"/>
      <c r="V79" s="34"/>
      <c r="W79" s="24"/>
      <c r="X79" s="24"/>
      <c r="Y79" s="162" t="str">
        <f>Submitter!$F$2</f>
        <v>May 2016</v>
      </c>
      <c r="Z79" s="161">
        <f>Submitter!$F$5</f>
        <v>0</v>
      </c>
      <c r="AA79" s="108" t="s">
        <v>538</v>
      </c>
      <c r="AB79" s="160" t="s">
        <v>509</v>
      </c>
      <c r="AC79" s="32"/>
      <c r="AD79" s="126"/>
      <c r="AE79" s="126"/>
      <c r="AF79" s="116"/>
    </row>
    <row r="80" spans="1:32" s="5" customFormat="1" ht="25.5" x14ac:dyDescent="0.2">
      <c r="A80" s="163">
        <v>77</v>
      </c>
      <c r="B80" s="29"/>
      <c r="C80" s="29"/>
      <c r="D80" s="29" t="s">
        <v>481</v>
      </c>
      <c r="E80" s="143"/>
      <c r="F80" s="30"/>
      <c r="G80" s="30"/>
      <c r="H80" s="31" t="s">
        <v>326</v>
      </c>
      <c r="I80" s="28" t="s">
        <v>491</v>
      </c>
      <c r="J80" s="28"/>
      <c r="K80" s="28" t="s">
        <v>505</v>
      </c>
      <c r="L80" s="154" t="s">
        <v>78</v>
      </c>
      <c r="M80" s="25" t="s">
        <v>528</v>
      </c>
      <c r="N80" s="24"/>
      <c r="O80" s="24"/>
      <c r="P80" s="24"/>
      <c r="Q80" s="24"/>
      <c r="R80" s="25"/>
      <c r="S80" s="24"/>
      <c r="T80" s="34"/>
      <c r="U80" s="34"/>
      <c r="V80" s="34"/>
      <c r="W80" s="24"/>
      <c r="X80" s="24"/>
      <c r="Y80" s="162" t="str">
        <f>Submitter!$F$2</f>
        <v>May 2016</v>
      </c>
      <c r="Z80" s="161">
        <f>Submitter!$F$5</f>
        <v>0</v>
      </c>
      <c r="AA80" s="108" t="s">
        <v>538</v>
      </c>
      <c r="AB80" s="160" t="s">
        <v>509</v>
      </c>
      <c r="AC80" s="32"/>
      <c r="AD80" s="126"/>
      <c r="AE80" s="126"/>
      <c r="AF80" s="116"/>
    </row>
    <row r="81" spans="1:32" s="5" customFormat="1" ht="25.5" x14ac:dyDescent="0.2">
      <c r="A81" s="163">
        <v>78</v>
      </c>
      <c r="B81" s="29"/>
      <c r="C81" s="29"/>
      <c r="D81" s="29">
        <v>1.1100000000000001</v>
      </c>
      <c r="E81" s="143"/>
      <c r="F81" s="30"/>
      <c r="G81" s="30"/>
      <c r="H81" s="31" t="s">
        <v>326</v>
      </c>
      <c r="I81" s="28" t="s">
        <v>492</v>
      </c>
      <c r="J81" s="28"/>
      <c r="K81" s="28" t="s">
        <v>506</v>
      </c>
      <c r="L81" s="154" t="s">
        <v>78</v>
      </c>
      <c r="M81" s="25" t="s">
        <v>534</v>
      </c>
      <c r="N81" s="24"/>
      <c r="O81" s="24"/>
      <c r="P81" s="24"/>
      <c r="Q81" s="24"/>
      <c r="R81" s="25"/>
      <c r="S81" s="24"/>
      <c r="T81" s="34"/>
      <c r="U81" s="34"/>
      <c r="V81" s="34"/>
      <c r="W81" s="24"/>
      <c r="X81" s="24"/>
      <c r="Y81" s="162" t="str">
        <f>Submitter!$F$2</f>
        <v>May 2016</v>
      </c>
      <c r="Z81" s="161">
        <f>Submitter!$F$5</f>
        <v>0</v>
      </c>
      <c r="AA81" s="108" t="s">
        <v>538</v>
      </c>
      <c r="AB81" s="160" t="s">
        <v>509</v>
      </c>
      <c r="AC81" s="32"/>
      <c r="AD81" s="126"/>
      <c r="AE81" s="126"/>
      <c r="AF81" s="116"/>
    </row>
    <row r="82" spans="1:32" s="5" customFormat="1" ht="51" x14ac:dyDescent="0.2">
      <c r="A82" s="163">
        <v>79</v>
      </c>
      <c r="B82" s="29"/>
      <c r="C82" s="29"/>
      <c r="D82" s="29" t="s">
        <v>482</v>
      </c>
      <c r="E82" s="143"/>
      <c r="F82" s="30"/>
      <c r="G82" s="30"/>
      <c r="H82" s="31" t="s">
        <v>326</v>
      </c>
      <c r="I82" s="28" t="s">
        <v>493</v>
      </c>
      <c r="J82" s="28"/>
      <c r="K82" s="28" t="s">
        <v>507</v>
      </c>
      <c r="L82" s="154" t="s">
        <v>78</v>
      </c>
      <c r="M82" s="25" t="s">
        <v>493</v>
      </c>
      <c r="N82" s="24"/>
      <c r="O82" s="24"/>
      <c r="P82" s="24"/>
      <c r="Q82" s="24"/>
      <c r="R82" s="25"/>
      <c r="S82" s="24"/>
      <c r="T82" s="34"/>
      <c r="U82" s="34"/>
      <c r="V82" s="34"/>
      <c r="W82" s="24"/>
      <c r="X82" s="24"/>
      <c r="Y82" s="162" t="str">
        <f>Submitter!$F$2</f>
        <v>May 2016</v>
      </c>
      <c r="Z82" s="161">
        <f>Submitter!$F$5</f>
        <v>0</v>
      </c>
      <c r="AA82" s="108" t="s">
        <v>538</v>
      </c>
      <c r="AB82" s="160" t="s">
        <v>509</v>
      </c>
      <c r="AC82" s="32"/>
      <c r="AD82" s="126"/>
      <c r="AE82" s="126"/>
      <c r="AF82" s="116"/>
    </row>
    <row r="83" spans="1:32" s="5" customFormat="1" ht="165.75" x14ac:dyDescent="0.2">
      <c r="A83" s="163">
        <v>80</v>
      </c>
      <c r="B83" s="29" t="s">
        <v>316</v>
      </c>
      <c r="C83" s="158" t="s">
        <v>340</v>
      </c>
      <c r="D83" s="29">
        <v>1.7</v>
      </c>
      <c r="E83" s="143" t="s">
        <v>483</v>
      </c>
      <c r="F83" s="30"/>
      <c r="G83" s="30"/>
      <c r="H83" s="31" t="s">
        <v>354</v>
      </c>
      <c r="I83" s="28"/>
      <c r="J83" s="28"/>
      <c r="K83" s="28" t="s">
        <v>508</v>
      </c>
      <c r="L83" s="154" t="s">
        <v>78</v>
      </c>
      <c r="M83" s="25" t="s">
        <v>523</v>
      </c>
      <c r="N83" s="24"/>
      <c r="O83" s="24"/>
      <c r="P83" s="24"/>
      <c r="Q83" s="24"/>
      <c r="R83" s="25"/>
      <c r="S83" s="24"/>
      <c r="T83" s="34"/>
      <c r="U83" s="34"/>
      <c r="V83" s="34"/>
      <c r="W83" s="24"/>
      <c r="X83" s="24"/>
      <c r="Y83" s="162" t="str">
        <f>Submitter!$F$2</f>
        <v>May 2016</v>
      </c>
      <c r="Z83" s="161">
        <f>Submitter!$F$5</f>
        <v>0</v>
      </c>
      <c r="AA83" s="108" t="s">
        <v>538</v>
      </c>
      <c r="AB83" s="160" t="s">
        <v>510</v>
      </c>
      <c r="AC83" s="32"/>
      <c r="AD83" s="126"/>
      <c r="AE83" s="126"/>
      <c r="AF83" s="116"/>
    </row>
    <row r="84" spans="1:32" s="5" customFormat="1" ht="63.75" x14ac:dyDescent="0.2">
      <c r="A84" s="163">
        <v>81</v>
      </c>
      <c r="B84" s="29" t="s">
        <v>316</v>
      </c>
      <c r="C84" s="29"/>
      <c r="D84" s="29" t="s">
        <v>378</v>
      </c>
      <c r="E84" s="143">
        <v>1.4</v>
      </c>
      <c r="F84" s="30"/>
      <c r="G84" s="30"/>
      <c r="H84" s="31" t="s">
        <v>354</v>
      </c>
      <c r="I84" s="28" t="s">
        <v>511</v>
      </c>
      <c r="J84" s="28" t="s">
        <v>513</v>
      </c>
      <c r="K84" s="28" t="s">
        <v>514</v>
      </c>
      <c r="L84" s="154"/>
      <c r="M84" s="25" t="s">
        <v>529</v>
      </c>
      <c r="N84" s="24"/>
      <c r="O84" s="24"/>
      <c r="P84" s="24"/>
      <c r="Q84" s="24"/>
      <c r="R84" s="25"/>
      <c r="S84" s="24"/>
      <c r="T84" s="34"/>
      <c r="U84" s="34"/>
      <c r="V84" s="34"/>
      <c r="W84" s="24"/>
      <c r="X84" s="24"/>
      <c r="Y84" s="162" t="str">
        <f>Submitter!$F$2</f>
        <v>May 2016</v>
      </c>
      <c r="Z84" s="161">
        <f>Submitter!$F$5</f>
        <v>0</v>
      </c>
      <c r="AA84" s="108" t="s">
        <v>539</v>
      </c>
      <c r="AB84" s="109"/>
      <c r="AC84" s="32"/>
      <c r="AD84" s="126"/>
      <c r="AE84" s="126"/>
      <c r="AF84" s="115"/>
    </row>
    <row r="85" spans="1:32" s="5" customFormat="1" ht="409.5" x14ac:dyDescent="0.2">
      <c r="A85" s="163">
        <v>82</v>
      </c>
      <c r="B85" s="29" t="s">
        <v>316</v>
      </c>
      <c r="C85" s="29"/>
      <c r="D85" s="29">
        <v>1</v>
      </c>
      <c r="E85" s="143">
        <v>1.8</v>
      </c>
      <c r="F85" s="30"/>
      <c r="G85" s="30"/>
      <c r="H85" s="31" t="s">
        <v>366</v>
      </c>
      <c r="I85" s="28" t="s">
        <v>512</v>
      </c>
      <c r="J85" s="28"/>
      <c r="K85" s="28" t="s">
        <v>515</v>
      </c>
      <c r="L85" s="154"/>
      <c r="M85" s="25" t="s">
        <v>529</v>
      </c>
      <c r="N85" s="24"/>
      <c r="O85" s="24"/>
      <c r="P85" s="24"/>
      <c r="Q85" s="24"/>
      <c r="R85" s="25"/>
      <c r="S85" s="24"/>
      <c r="T85" s="34"/>
      <c r="U85" s="34"/>
      <c r="V85" s="34"/>
      <c r="W85" s="24"/>
      <c r="X85" s="24"/>
      <c r="Y85" s="162" t="str">
        <f>Submitter!$F$2</f>
        <v>May 2016</v>
      </c>
      <c r="Z85" s="161">
        <f>Submitter!$F$5</f>
        <v>0</v>
      </c>
      <c r="AA85" s="108" t="s">
        <v>539</v>
      </c>
      <c r="AB85" s="109"/>
      <c r="AC85" s="32"/>
      <c r="AD85" s="126"/>
      <c r="AE85" s="126"/>
      <c r="AF85" s="115"/>
    </row>
    <row r="86" spans="1:32" s="5" customFormat="1" ht="63.75" x14ac:dyDescent="0.2">
      <c r="A86" s="163">
        <v>83</v>
      </c>
      <c r="B86" s="29" t="s">
        <v>316</v>
      </c>
      <c r="C86" s="29"/>
      <c r="D86" s="143">
        <v>1.6</v>
      </c>
      <c r="E86" s="145" t="s">
        <v>516</v>
      </c>
      <c r="F86" s="30"/>
      <c r="G86" s="30"/>
      <c r="H86" s="31" t="s">
        <v>366</v>
      </c>
      <c r="I86" s="96" t="s">
        <v>517</v>
      </c>
      <c r="J86" s="28"/>
      <c r="K86" s="28" t="s">
        <v>518</v>
      </c>
      <c r="L86" s="154"/>
      <c r="M86" s="25" t="s">
        <v>520</v>
      </c>
      <c r="N86" s="24"/>
      <c r="O86" s="24"/>
      <c r="P86" s="24"/>
      <c r="Q86" s="24"/>
      <c r="R86" s="25"/>
      <c r="S86" s="24"/>
      <c r="T86" s="34"/>
      <c r="U86" s="34"/>
      <c r="V86" s="34"/>
      <c r="W86" s="24"/>
      <c r="X86" s="24"/>
      <c r="Y86" s="162" t="str">
        <f>Submitter!$F$2</f>
        <v>May 2016</v>
      </c>
      <c r="Z86" s="161">
        <f>Submitter!$F$5</f>
        <v>0</v>
      </c>
      <c r="AA86" s="108" t="s">
        <v>519</v>
      </c>
      <c r="AB86" s="109"/>
      <c r="AC86" s="32"/>
      <c r="AD86" s="126"/>
      <c r="AE86" s="126"/>
      <c r="AF86" s="115"/>
    </row>
    <row r="87" spans="1:32" s="5" customFormat="1" x14ac:dyDescent="0.2">
      <c r="E87" s="144"/>
      <c r="X87" s="52"/>
      <c r="Y87" s="70"/>
      <c r="Z87" s="71"/>
      <c r="AD87" s="112"/>
    </row>
    <row r="88" spans="1:32" s="5" customFormat="1" x14ac:dyDescent="0.2">
      <c r="E88" s="144"/>
      <c r="X88" s="52"/>
      <c r="Y88" s="70"/>
      <c r="Z88" s="71"/>
      <c r="AD88" s="112"/>
    </row>
    <row r="89" spans="1:32" s="5" customFormat="1" x14ac:dyDescent="0.2">
      <c r="E89" s="144"/>
      <c r="X89" s="52"/>
      <c r="Y89" s="70"/>
      <c r="Z89" s="71"/>
      <c r="AD89" s="112"/>
    </row>
    <row r="90" spans="1:32" x14ac:dyDescent="0.2">
      <c r="Z90" s="73"/>
      <c r="AA90" s="3"/>
      <c r="AB90" s="3"/>
    </row>
    <row r="91" spans="1:32" x14ac:dyDescent="0.2">
      <c r="Z91" s="73"/>
      <c r="AA91" s="3"/>
      <c r="AB91" s="3"/>
    </row>
    <row r="92" spans="1:32" x14ac:dyDescent="0.2">
      <c r="Z92" s="73"/>
      <c r="AA92" s="3"/>
      <c r="AB92" s="3"/>
    </row>
    <row r="93" spans="1:32" x14ac:dyDescent="0.2">
      <c r="Z93" s="73"/>
      <c r="AA93" s="3"/>
      <c r="AB93" s="3"/>
    </row>
  </sheetData>
  <autoFilter ref="B3:AF86"/>
  <mergeCells count="4">
    <mergeCell ref="B1:K1"/>
    <mergeCell ref="Y1:AF1"/>
    <mergeCell ref="N1:X1"/>
    <mergeCell ref="L1:M1"/>
  </mergeCells>
  <phoneticPr fontId="0" type="noConversion"/>
  <dataValidations count="10">
    <dataValidation showInputMessage="1" showErrorMessage="1" sqref="J16 AB4:AB6 AB21 J26:J27 I6:I13 AB30:AB31 I15:I20 AB25:AB26 J41 AB56:AB57 J32 I26:I29 AB84:AB86 J58 J74 I31:I55 J22 I57:I70 C84:C86 I72:I82 I85 Y4:AA86 AB14:AB15 I22:I24 C4:C82 D4:D85 J7"/>
    <dataValidation type="list" showInputMessage="1" showErrorMessage="1" sqref="H4:H86">
      <formula1>"NEG,A-A,A-S,A-T,A-Q,A-C"</formula1>
    </dataValidation>
    <dataValidation type="list" showInputMessage="1" showErrorMessage="1" sqref="G4:G86 W4:X86">
      <formula1>"Yes,No"</formula1>
    </dataValidation>
    <dataValidation type="list" showInputMessage="1" showErrorMessage="1" sqref="O4:O86">
      <formula1>"Withdraw,Retract"</formula1>
    </dataValidation>
    <dataValidation type="list" allowBlank="1" showInputMessage="1" showErrorMessage="1" sqref="F4:F86">
      <formula1>"AB,AI,Backbone (ref),Bloodbank,CI,CR,CT,Datatypes Abstract,OO,Glossary (ref),LB,MI,MR,MT,PA,PC,PM,QI,Refinement,RI,RIM,RT,RR,RX,SC,UML-ITS DataTypes,V3 Help Guide (ref),Vocabulary (ref),XML-ITS DataTypes,XML-ITS Structures"</formula1>
    </dataValidation>
    <dataValidation type="list" allowBlank="1" showInputMessage="1" showErrorMessage="1" sqref="L4:L86">
      <formula1>"Yes,No"</formula1>
    </dataValidation>
    <dataValidation type="list" showInputMessage="1" showErrorMessage="1" sqref="N4:N86">
      <formula1>dispositionstatus</formula1>
    </dataValidation>
    <dataValidation type="list" showInputMessage="1" showErrorMessage="1" sqref="AD4:AE86">
      <formula1>"ARB,CCOW,CDS,CQ,Ed,EHR,FM,M and M,M and M/ CMETs,M and M/ Templates,M and M/ Tooling,MedRec,OO,PA,PC,PM,Publishing,RCRIM,Sched,StructDocs,Implementation,Vocab"</formula1>
    </dataValidation>
    <dataValidation type="list" showInputMessage="1" showErrorMessage="1" sqref="P4:Q86">
      <formula1>"ARB,Attach,Cardio,CCBC,CCOW,CDS,CG,Conform,Ed,EHR,FM,II,Implementation,InM,ITS,Lab,M and M,M and M/ CMETs,M and M/ Templates,M and M/ Tooling,MedRec,OO,PA,PC,PHER,PM,PS,PSC,Publishing,RCRIM,RX,Sched,Security,SOA,StructDocs,Vocab"</formula1>
    </dataValidation>
    <dataValidation type="list" showInputMessage="1" showErrorMessage="1" sqref="B4:B86">
      <formula1>"ARB,Arden,Attach,BoD,BRIDG,Cardio,CBCC,CCOW,CDS,CG,CIC,CQI,CS,Conform,Ed,EHR,EmerCare,EST,FM,GAS,HCD,HSI,II,Impl,InM,ITS,Lab,LHS,MH,MnM,MnM/ CMETs,MM/ Temp,MM/ Tooling,MedRec,OO,PA,PC,PHER,PM,PS,PSC,RCRIM,RX,Sched,Sec,SOA,StDocs,Temp,TSC,Voc"</formula1>
    </dataValidation>
  </dataValidations>
  <hyperlinks>
    <hyperlink ref="E2" location="Section" display="Section"/>
    <hyperlink ref="H2" location="Type" display="Vote and Type"/>
    <hyperlink ref="I2" location="Existing_Wording" display="Existing Wording"/>
    <hyperlink ref="J2" location="Proposed_Wording" display="Proposed Wording"/>
    <hyperlink ref="K2" location="Comments" display="Comments"/>
    <hyperlink ref="R2" location="Disposition" display="Disposition Comment"/>
    <hyperlink ref="F2" location="Domain" display="Ballot"/>
    <hyperlink ref="A2" location="NumberID" display="Number"/>
    <hyperlink ref="G2" location="Pubs" display="Pubs"/>
    <hyperlink ref="P2" location="Disposition_Committee" display="Disposition Committee"/>
    <hyperlink ref="S2" location="Responsibility" display="Responsibility"/>
    <hyperlink ref="W2" location="Change_Applied" display="Change Applied"/>
    <hyperlink ref="T2:V2" location="For_Against_Abstain" display="For"/>
    <hyperlink ref="O2" location="Withdraw" display="Withdrawn"/>
    <hyperlink ref="X2" location="SubstantiveChange" display="Substantive Change"/>
    <hyperlink ref="Y2" location="SubmittedBy" display="Submitted By"/>
    <hyperlink ref="Z2" location="SubmitterOrganization" display="Submitted by organization"/>
    <hyperlink ref="AA2" location="OnBehalfOf" display="On behalf of"/>
    <hyperlink ref="N2" location="Disposition2" display="Disposition"/>
    <hyperlink ref="M2" location="commentgroup" display="Comment grouping"/>
    <hyperlink ref="B2" location="Ballot_Committee" display="Ballot Committee"/>
    <hyperlink ref="L2" location="ResReq" display="In person resolution requested?"/>
    <hyperlink ref="AD2" location="ComTime" display="Referred To"/>
    <hyperlink ref="AE2" location="RecFrom" display="Received From"/>
    <hyperlink ref="AF2" location="Status" display="Status"/>
    <hyperlink ref="AB2" location="OnBehalfOf" display="On Behalf of Email"/>
    <hyperlink ref="AC2" location="ID" display="Submitter Tracking ID"/>
    <hyperlink ref="AB25" r:id="rId1"/>
    <hyperlink ref="AB82" r:id="rId2"/>
    <hyperlink ref="AB71" r:id="rId3"/>
    <hyperlink ref="AB72" r:id="rId4"/>
    <hyperlink ref="AB73" r:id="rId5"/>
    <hyperlink ref="AB74" r:id="rId6"/>
    <hyperlink ref="AB75" r:id="rId7"/>
    <hyperlink ref="AB76" r:id="rId8"/>
    <hyperlink ref="AB77" r:id="rId9"/>
    <hyperlink ref="AB78" r:id="rId10"/>
    <hyperlink ref="AB79" r:id="rId11"/>
    <hyperlink ref="AB80" r:id="rId12"/>
    <hyperlink ref="AB81" r:id="rId13"/>
    <hyperlink ref="AB83" r:id="rId14"/>
  </hyperlinks>
  <pageMargins left="0.75" right="0.75" top="1" bottom="1" header="0.5" footer="0.5"/>
  <pageSetup scale="80" orientation="landscape" horizontalDpi="4294967294" verticalDpi="300" r:id="rId15"/>
  <headerFooter alignWithMargins="0">
    <oddHeader>&amp;C&amp;"Arial,Bold"&amp;14V3 Ballot Submission/Resolution Form</oddHeader>
    <oddFooter>&amp;L&amp;F [&amp;A]&amp;C&amp;P&amp;RMarch 2003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N60"/>
  <sheetViews>
    <sheetView topLeftCell="A37" workbookViewId="0">
      <selection activeCell="J37" sqref="J37"/>
    </sheetView>
  </sheetViews>
  <sheetFormatPr defaultRowHeight="12.75" x14ac:dyDescent="0.2"/>
  <cols>
    <col min="1" max="1" width="1.42578125" customWidth="1"/>
    <col min="2" max="2" width="20.28515625" customWidth="1"/>
    <col min="3" max="3" width="11.140625" style="96" customWidth="1"/>
    <col min="4" max="6" width="9.140625" style="96"/>
    <col min="7" max="7" width="12.7109375" style="96" customWidth="1"/>
    <col min="8" max="8" width="15" style="96" customWidth="1"/>
    <col min="9" max="9" width="19.5703125" style="96" customWidth="1"/>
    <col min="10" max="10" width="27.5703125" customWidth="1"/>
  </cols>
  <sheetData>
    <row r="1" spans="2:14" ht="13.5" thickBot="1" x14ac:dyDescent="0.25">
      <c r="H1" s="210" t="s">
        <v>115</v>
      </c>
      <c r="I1" s="210"/>
    </row>
    <row r="2" spans="2:14" ht="15.75" x14ac:dyDescent="0.25">
      <c r="B2" s="33" t="s">
        <v>116</v>
      </c>
      <c r="C2" s="97"/>
      <c r="D2" s="97"/>
      <c r="E2" s="97"/>
      <c r="F2" s="97"/>
      <c r="G2" s="97"/>
      <c r="H2" s="97"/>
      <c r="I2" s="98"/>
    </row>
    <row r="3" spans="2:14" ht="375" customHeight="1" thickBot="1" x14ac:dyDescent="0.25">
      <c r="B3" s="211" t="s">
        <v>301</v>
      </c>
      <c r="C3" s="212"/>
      <c r="D3" s="212"/>
      <c r="E3" s="212"/>
      <c r="F3" s="212"/>
      <c r="G3" s="212"/>
      <c r="H3" s="212"/>
      <c r="I3" s="213"/>
    </row>
    <row r="4" spans="2:14" ht="13.5" thickBot="1" x14ac:dyDescent="0.25">
      <c r="J4" s="13"/>
    </row>
    <row r="5" spans="2:14" ht="15.75" x14ac:dyDescent="0.25">
      <c r="B5" s="33" t="s">
        <v>117</v>
      </c>
      <c r="C5" s="97"/>
      <c r="D5" s="97"/>
      <c r="E5" s="97"/>
      <c r="F5" s="97"/>
      <c r="G5" s="97"/>
      <c r="H5" s="97"/>
      <c r="I5" s="98"/>
    </row>
    <row r="6" spans="2:14" ht="18" customHeight="1" x14ac:dyDescent="0.2">
      <c r="B6" s="217" t="s">
        <v>185</v>
      </c>
      <c r="C6" s="218"/>
      <c r="D6" s="218"/>
      <c r="E6" s="218"/>
      <c r="F6" s="218"/>
      <c r="G6" s="218"/>
      <c r="H6" s="218"/>
      <c r="I6" s="219"/>
      <c r="J6" s="4"/>
      <c r="K6" s="4"/>
      <c r="L6" s="4"/>
      <c r="M6" s="3"/>
    </row>
    <row r="7" spans="2:14" ht="18" customHeight="1" x14ac:dyDescent="0.2">
      <c r="B7" s="78" t="s">
        <v>141</v>
      </c>
      <c r="C7" s="222" t="s">
        <v>270</v>
      </c>
      <c r="D7" s="223"/>
      <c r="E7" s="223"/>
      <c r="F7" s="223"/>
      <c r="G7" s="223"/>
      <c r="H7" s="223"/>
      <c r="I7" s="223"/>
      <c r="J7" s="77"/>
      <c r="K7" s="4"/>
      <c r="L7" s="4"/>
      <c r="M7" s="3"/>
    </row>
    <row r="8" spans="2:14" ht="118.5" customHeight="1" x14ac:dyDescent="0.2">
      <c r="B8" s="62" t="s">
        <v>70</v>
      </c>
      <c r="C8" s="220" t="s">
        <v>250</v>
      </c>
      <c r="D8" s="220"/>
      <c r="E8" s="220"/>
      <c r="F8" s="220"/>
      <c r="G8" s="220"/>
      <c r="H8" s="220"/>
      <c r="I8" s="221"/>
      <c r="J8" s="4"/>
      <c r="K8" s="4"/>
      <c r="L8" s="4"/>
      <c r="M8" s="4"/>
    </row>
    <row r="9" spans="2:14" ht="30" customHeight="1" x14ac:dyDescent="0.2">
      <c r="B9" s="64" t="s">
        <v>108</v>
      </c>
      <c r="C9" s="214" t="s">
        <v>300</v>
      </c>
      <c r="D9" s="215"/>
      <c r="E9" s="215"/>
      <c r="F9" s="215"/>
      <c r="G9" s="215"/>
      <c r="H9" s="215"/>
      <c r="I9" s="216"/>
      <c r="J9" s="4"/>
      <c r="K9" s="4"/>
      <c r="L9" s="4"/>
      <c r="M9" s="4"/>
    </row>
    <row r="10" spans="2:14" ht="12.95" customHeight="1" x14ac:dyDescent="0.2">
      <c r="B10" s="65"/>
      <c r="C10" s="146" t="s">
        <v>286</v>
      </c>
      <c r="D10" s="205" t="s">
        <v>287</v>
      </c>
      <c r="E10" s="206"/>
      <c r="F10" s="206"/>
      <c r="G10" s="206"/>
      <c r="H10" s="206"/>
      <c r="I10" s="26"/>
      <c r="J10" s="4"/>
      <c r="K10" s="4"/>
      <c r="L10" s="4"/>
      <c r="M10" s="4"/>
    </row>
    <row r="11" spans="2:14" x14ac:dyDescent="0.2">
      <c r="B11" s="65"/>
      <c r="C11" s="146" t="s">
        <v>99</v>
      </c>
      <c r="D11" s="205" t="s">
        <v>290</v>
      </c>
      <c r="E11" s="206"/>
      <c r="F11" s="206"/>
      <c r="G11" s="206"/>
      <c r="H11" s="206"/>
      <c r="I11" s="26"/>
      <c r="J11" s="4"/>
      <c r="K11" s="4"/>
      <c r="L11" s="4"/>
      <c r="M11" s="4"/>
    </row>
    <row r="12" spans="2:14" x14ac:dyDescent="0.2">
      <c r="B12" s="65"/>
      <c r="C12" s="146" t="s">
        <v>127</v>
      </c>
      <c r="D12" s="207" t="s">
        <v>281</v>
      </c>
      <c r="E12" s="208"/>
      <c r="F12" s="208"/>
      <c r="G12" s="208"/>
      <c r="H12" s="209"/>
      <c r="I12" s="26"/>
      <c r="J12" s="4"/>
      <c r="K12" s="4"/>
      <c r="L12" s="4"/>
      <c r="M12" s="4"/>
    </row>
    <row r="13" spans="2:14" x14ac:dyDescent="0.2">
      <c r="B13" s="65"/>
      <c r="C13" s="146" t="s">
        <v>259</v>
      </c>
      <c r="D13" s="207" t="s">
        <v>260</v>
      </c>
      <c r="E13" s="208"/>
      <c r="F13" s="208"/>
      <c r="G13" s="208"/>
      <c r="H13" s="209"/>
      <c r="I13" s="26"/>
      <c r="J13" s="4"/>
      <c r="K13" s="4"/>
      <c r="L13" s="4"/>
      <c r="M13" s="4"/>
    </row>
    <row r="14" spans="2:14" x14ac:dyDescent="0.2">
      <c r="B14" s="65"/>
      <c r="C14" s="146" t="s">
        <v>105</v>
      </c>
      <c r="D14" s="205" t="s">
        <v>123</v>
      </c>
      <c r="E14" s="206"/>
      <c r="F14" s="206"/>
      <c r="G14" s="206"/>
      <c r="H14" s="206"/>
      <c r="I14" s="26"/>
      <c r="J14" s="4"/>
      <c r="K14" s="4"/>
      <c r="L14" s="4"/>
      <c r="M14" s="4"/>
      <c r="N14" s="9"/>
    </row>
    <row r="15" spans="2:14" x14ac:dyDescent="0.2">
      <c r="B15" s="65"/>
      <c r="C15" s="146" t="s">
        <v>98</v>
      </c>
      <c r="D15" s="205" t="s">
        <v>118</v>
      </c>
      <c r="E15" s="206"/>
      <c r="F15" s="206"/>
      <c r="G15" s="206"/>
      <c r="H15" s="206"/>
      <c r="I15" s="26"/>
      <c r="J15" s="4"/>
      <c r="K15" s="4"/>
      <c r="L15" s="4"/>
      <c r="M15" s="4"/>
    </row>
    <row r="16" spans="2:14" x14ac:dyDescent="0.2">
      <c r="B16" s="65"/>
      <c r="C16" s="95" t="s">
        <v>102</v>
      </c>
      <c r="D16" s="206" t="s">
        <v>120</v>
      </c>
      <c r="E16" s="206"/>
      <c r="F16" s="206"/>
      <c r="G16" s="206"/>
      <c r="H16" s="206"/>
      <c r="I16" s="26"/>
      <c r="J16" s="4"/>
      <c r="K16" s="4"/>
      <c r="L16" s="4"/>
      <c r="M16" s="4"/>
    </row>
    <row r="17" spans="2:13" x14ac:dyDescent="0.2">
      <c r="B17" s="65"/>
      <c r="C17" s="95" t="s">
        <v>104</v>
      </c>
      <c r="D17" s="236" t="s">
        <v>122</v>
      </c>
      <c r="E17" s="234"/>
      <c r="F17" s="234"/>
      <c r="G17" s="234"/>
      <c r="H17" s="237"/>
      <c r="I17" s="26"/>
      <c r="J17" s="4"/>
      <c r="K17" s="4"/>
      <c r="L17" s="4"/>
      <c r="M17" s="4"/>
    </row>
    <row r="18" spans="2:13" ht="12.75" customHeight="1" x14ac:dyDescent="0.2">
      <c r="B18" s="65"/>
      <c r="C18" s="146" t="s">
        <v>279</v>
      </c>
      <c r="D18" s="207" t="s">
        <v>280</v>
      </c>
      <c r="E18" s="208"/>
      <c r="F18" s="208"/>
      <c r="G18" s="208"/>
      <c r="H18" s="209"/>
      <c r="I18" s="26"/>
      <c r="J18" s="4"/>
      <c r="K18" s="4"/>
      <c r="L18" s="4"/>
      <c r="M18" s="4"/>
    </row>
    <row r="19" spans="2:13" x14ac:dyDescent="0.2">
      <c r="B19" s="65"/>
      <c r="C19" s="146" t="s">
        <v>100</v>
      </c>
      <c r="D19" s="207" t="s">
        <v>119</v>
      </c>
      <c r="E19" s="234"/>
      <c r="F19" s="234"/>
      <c r="G19" s="234"/>
      <c r="H19" s="237"/>
      <c r="I19" s="26"/>
      <c r="J19" s="4"/>
      <c r="K19" s="4"/>
      <c r="L19" s="4"/>
      <c r="M19" s="4"/>
    </row>
    <row r="20" spans="2:13" x14ac:dyDescent="0.2">
      <c r="B20" s="65"/>
      <c r="C20" s="146" t="s">
        <v>131</v>
      </c>
      <c r="D20" s="207" t="s">
        <v>265</v>
      </c>
      <c r="E20" s="208"/>
      <c r="F20" s="208"/>
      <c r="G20" s="208"/>
      <c r="H20" s="209"/>
      <c r="I20" s="26"/>
      <c r="J20" s="4"/>
      <c r="K20" s="4"/>
      <c r="L20" s="4"/>
      <c r="M20" s="4"/>
    </row>
    <row r="21" spans="2:13" x14ac:dyDescent="0.2">
      <c r="B21" s="65"/>
      <c r="C21" s="146" t="s">
        <v>261</v>
      </c>
      <c r="D21" s="207" t="s">
        <v>267</v>
      </c>
      <c r="E21" s="208"/>
      <c r="F21" s="208"/>
      <c r="G21" s="208"/>
      <c r="H21" s="209"/>
      <c r="I21" s="26"/>
      <c r="J21" s="4"/>
      <c r="K21" s="4"/>
      <c r="L21" s="4"/>
      <c r="M21" s="4"/>
    </row>
    <row r="22" spans="2:13" x14ac:dyDescent="0.2">
      <c r="B22" s="65"/>
      <c r="C22" s="146" t="s">
        <v>262</v>
      </c>
      <c r="D22" s="207" t="s">
        <v>266</v>
      </c>
      <c r="E22" s="208"/>
      <c r="F22" s="208"/>
      <c r="G22" s="208"/>
      <c r="H22" s="209"/>
      <c r="I22" s="26"/>
      <c r="J22" s="4"/>
      <c r="K22" s="4"/>
      <c r="L22" s="4"/>
      <c r="M22" s="4"/>
    </row>
    <row r="23" spans="2:13" x14ac:dyDescent="0.2">
      <c r="B23" s="65"/>
      <c r="C23" s="146" t="s">
        <v>263</v>
      </c>
      <c r="D23" s="207" t="s">
        <v>269</v>
      </c>
      <c r="E23" s="208"/>
      <c r="F23" s="208"/>
      <c r="G23" s="208"/>
      <c r="H23" s="209"/>
      <c r="I23" s="26"/>
      <c r="J23" s="4"/>
      <c r="K23" s="4"/>
      <c r="L23" s="4"/>
      <c r="M23" s="4"/>
    </row>
    <row r="24" spans="2:13" x14ac:dyDescent="0.2">
      <c r="B24" s="65"/>
      <c r="C24" s="146" t="s">
        <v>264</v>
      </c>
      <c r="D24" s="207" t="s">
        <v>268</v>
      </c>
      <c r="E24" s="208"/>
      <c r="F24" s="208"/>
      <c r="G24" s="208"/>
      <c r="H24" s="209"/>
      <c r="I24" s="26"/>
      <c r="J24" s="4"/>
      <c r="K24" s="4"/>
      <c r="L24" s="4"/>
      <c r="M24" s="4"/>
    </row>
    <row r="25" spans="2:13" x14ac:dyDescent="0.2">
      <c r="B25" s="65"/>
      <c r="C25" s="95" t="s">
        <v>106</v>
      </c>
      <c r="D25" s="236" t="s">
        <v>124</v>
      </c>
      <c r="E25" s="234"/>
      <c r="F25" s="234"/>
      <c r="G25" s="234"/>
      <c r="H25" s="237"/>
      <c r="I25" s="26"/>
      <c r="J25" s="4"/>
      <c r="K25" s="4"/>
      <c r="L25" s="4"/>
      <c r="M25" s="4"/>
    </row>
    <row r="26" spans="2:13" x14ac:dyDescent="0.2">
      <c r="B26" s="65"/>
      <c r="C26" s="146" t="s">
        <v>103</v>
      </c>
      <c r="D26" s="207" t="s">
        <v>121</v>
      </c>
      <c r="E26" s="208"/>
      <c r="F26" s="208"/>
      <c r="G26" s="208"/>
      <c r="H26" s="209"/>
      <c r="I26" s="26"/>
      <c r="J26" s="4"/>
      <c r="K26" s="4"/>
      <c r="L26" s="4"/>
      <c r="M26" s="4"/>
    </row>
    <row r="27" spans="2:13" x14ac:dyDescent="0.2">
      <c r="B27" s="65"/>
      <c r="C27" s="146" t="s">
        <v>288</v>
      </c>
      <c r="D27" s="207" t="s">
        <v>289</v>
      </c>
      <c r="E27" s="208"/>
      <c r="F27" s="208"/>
      <c r="G27" s="208"/>
      <c r="H27" s="209"/>
      <c r="I27" s="26"/>
      <c r="J27" s="4"/>
      <c r="K27" s="4"/>
      <c r="L27" s="4"/>
      <c r="M27" s="4"/>
    </row>
    <row r="28" spans="2:13" x14ac:dyDescent="0.2">
      <c r="B28" s="65"/>
      <c r="C28" s="146" t="s">
        <v>282</v>
      </c>
      <c r="D28" s="207" t="s">
        <v>295</v>
      </c>
      <c r="E28" s="208"/>
      <c r="F28" s="208"/>
      <c r="G28" s="208"/>
      <c r="H28" s="209"/>
      <c r="I28" s="26"/>
      <c r="J28" s="4"/>
      <c r="K28" s="4"/>
      <c r="L28" s="4"/>
      <c r="M28" s="4"/>
    </row>
    <row r="29" spans="2:13" x14ac:dyDescent="0.2">
      <c r="B29" s="65"/>
      <c r="C29" s="146" t="s">
        <v>283</v>
      </c>
      <c r="D29" s="207" t="s">
        <v>296</v>
      </c>
      <c r="E29" s="208"/>
      <c r="F29" s="208"/>
      <c r="G29" s="208"/>
      <c r="H29" s="209"/>
      <c r="I29" s="26"/>
      <c r="J29" s="4"/>
      <c r="K29" s="4"/>
      <c r="L29" s="4"/>
      <c r="M29" s="4"/>
    </row>
    <row r="30" spans="2:13" x14ac:dyDescent="0.2">
      <c r="B30" s="65"/>
      <c r="C30" s="146" t="s">
        <v>284</v>
      </c>
      <c r="D30" s="207" t="s">
        <v>285</v>
      </c>
      <c r="E30" s="208"/>
      <c r="F30" s="208"/>
      <c r="G30" s="208"/>
      <c r="H30" s="209"/>
      <c r="I30" s="26"/>
      <c r="J30" s="4"/>
      <c r="K30" s="4"/>
      <c r="L30" s="4"/>
      <c r="M30" s="4"/>
    </row>
    <row r="31" spans="2:13" x14ac:dyDescent="0.2">
      <c r="B31" s="65"/>
      <c r="C31" s="146" t="s">
        <v>107</v>
      </c>
      <c r="D31" s="207" t="s">
        <v>292</v>
      </c>
      <c r="E31" s="208"/>
      <c r="F31" s="208"/>
      <c r="G31" s="208"/>
      <c r="H31" s="209"/>
      <c r="I31" s="26"/>
      <c r="J31" s="4"/>
      <c r="K31" s="4"/>
      <c r="L31" s="4"/>
      <c r="M31" s="4"/>
    </row>
    <row r="32" spans="2:13" x14ac:dyDescent="0.2">
      <c r="B32" s="65"/>
      <c r="C32" s="146" t="s">
        <v>291</v>
      </c>
      <c r="D32" s="205" t="s">
        <v>293</v>
      </c>
      <c r="E32" s="206"/>
      <c r="F32" s="206"/>
      <c r="G32" s="206"/>
      <c r="H32" s="206"/>
      <c r="I32" s="26"/>
      <c r="J32" s="4"/>
      <c r="K32" s="4"/>
      <c r="L32" s="4"/>
      <c r="M32" s="4"/>
    </row>
    <row r="33" spans="2:13" ht="13.5" customHeight="1" x14ac:dyDescent="0.2">
      <c r="B33" s="66"/>
      <c r="C33" s="27"/>
      <c r="D33" s="27"/>
      <c r="E33" s="27"/>
      <c r="F33" s="27"/>
      <c r="G33" s="27"/>
      <c r="H33" s="27"/>
      <c r="I33" s="26"/>
      <c r="J33" s="4"/>
      <c r="K33" s="4"/>
      <c r="L33" s="4"/>
      <c r="M33" s="4"/>
    </row>
    <row r="34" spans="2:13" ht="24.95" customHeight="1" x14ac:dyDescent="0.2">
      <c r="B34" s="63" t="s">
        <v>109</v>
      </c>
      <c r="C34" s="232" t="s">
        <v>180</v>
      </c>
      <c r="D34" s="232"/>
      <c r="E34" s="232"/>
      <c r="F34" s="232"/>
      <c r="G34" s="232"/>
      <c r="H34" s="232"/>
      <c r="I34" s="233"/>
      <c r="J34" s="4"/>
      <c r="K34" s="4"/>
      <c r="L34" s="4"/>
      <c r="M34" s="4"/>
    </row>
    <row r="35" spans="2:13" ht="103.5" customHeight="1" x14ac:dyDescent="0.2">
      <c r="B35" s="62" t="s">
        <v>125</v>
      </c>
      <c r="C35" s="234" t="s">
        <v>71</v>
      </c>
      <c r="D35" s="234"/>
      <c r="E35" s="234"/>
      <c r="F35" s="234"/>
      <c r="G35" s="234"/>
      <c r="H35" s="234"/>
      <c r="I35" s="235"/>
      <c r="J35" s="16"/>
      <c r="K35" s="246"/>
      <c r="L35" s="246"/>
      <c r="M35" s="246"/>
    </row>
    <row r="36" spans="2:13" ht="39.950000000000003" customHeight="1" x14ac:dyDescent="0.2">
      <c r="B36" s="62" t="s">
        <v>136</v>
      </c>
      <c r="C36" s="220" t="s">
        <v>161</v>
      </c>
      <c r="D36" s="234"/>
      <c r="E36" s="234"/>
      <c r="F36" s="234"/>
      <c r="G36" s="234"/>
      <c r="H36" s="234"/>
      <c r="I36" s="235"/>
      <c r="J36" s="16"/>
      <c r="K36" s="17"/>
      <c r="L36" s="17"/>
      <c r="M36" s="17"/>
    </row>
    <row r="37" spans="2:13" ht="330" customHeight="1" x14ac:dyDescent="0.2">
      <c r="B37" s="62" t="s">
        <v>159</v>
      </c>
      <c r="C37" s="257" t="s">
        <v>299</v>
      </c>
      <c r="D37" s="234"/>
      <c r="E37" s="234"/>
      <c r="F37" s="234"/>
      <c r="G37" s="234"/>
      <c r="H37" s="234"/>
      <c r="I37" s="235"/>
      <c r="J37" s="10" t="s">
        <v>312</v>
      </c>
      <c r="M37" s="4"/>
    </row>
    <row r="38" spans="2:13" ht="18" customHeight="1" x14ac:dyDescent="0.2">
      <c r="B38" s="63" t="s">
        <v>110</v>
      </c>
      <c r="C38" s="232" t="s">
        <v>162</v>
      </c>
      <c r="D38" s="232"/>
      <c r="E38" s="232"/>
      <c r="F38" s="232"/>
      <c r="G38" s="232"/>
      <c r="H38" s="232"/>
      <c r="I38" s="233"/>
      <c r="M38" s="4"/>
    </row>
    <row r="39" spans="2:13" ht="15.75" x14ac:dyDescent="0.25">
      <c r="B39" s="63" t="s">
        <v>111</v>
      </c>
      <c r="C39" s="253" t="s">
        <v>274</v>
      </c>
      <c r="D39" s="232"/>
      <c r="E39" s="232"/>
      <c r="F39" s="232"/>
      <c r="G39" s="232"/>
      <c r="H39" s="232"/>
      <c r="I39" s="233"/>
      <c r="J39" s="14"/>
      <c r="M39" s="4"/>
    </row>
    <row r="40" spans="2:13" ht="30" customHeight="1" x14ac:dyDescent="0.2">
      <c r="B40" s="62" t="s">
        <v>112</v>
      </c>
      <c r="C40" s="220" t="s">
        <v>275</v>
      </c>
      <c r="D40" s="234"/>
      <c r="E40" s="234"/>
      <c r="F40" s="234"/>
      <c r="G40" s="234"/>
      <c r="H40" s="234"/>
      <c r="I40" s="235"/>
      <c r="J40" s="4"/>
      <c r="K40" s="4"/>
      <c r="L40" s="4"/>
      <c r="M40" s="4"/>
    </row>
    <row r="41" spans="2:13" ht="59.25" customHeight="1" x14ac:dyDescent="0.2">
      <c r="B41" s="113" t="s">
        <v>276</v>
      </c>
      <c r="C41" s="254" t="s">
        <v>297</v>
      </c>
      <c r="D41" s="255"/>
      <c r="E41" s="255"/>
      <c r="F41" s="255"/>
      <c r="G41" s="255"/>
      <c r="H41" s="255"/>
      <c r="I41" s="256"/>
      <c r="J41" s="13"/>
    </row>
    <row r="42" spans="2:13" ht="18" customHeight="1" x14ac:dyDescent="0.2">
      <c r="B42" s="217" t="s">
        <v>271</v>
      </c>
      <c r="C42" s="218"/>
      <c r="D42" s="218"/>
      <c r="E42" s="218"/>
      <c r="F42" s="218"/>
      <c r="G42" s="218"/>
      <c r="H42" s="218"/>
      <c r="I42" s="219"/>
      <c r="J42" s="4"/>
      <c r="K42" s="4"/>
      <c r="L42" s="4"/>
      <c r="M42" s="3"/>
    </row>
    <row r="43" spans="2:13" ht="56.25" customHeight="1" x14ac:dyDescent="0.2">
      <c r="B43" s="61" t="s">
        <v>75</v>
      </c>
      <c r="C43" s="265" t="s">
        <v>272</v>
      </c>
      <c r="D43" s="266"/>
      <c r="E43" s="266"/>
      <c r="F43" s="266"/>
      <c r="G43" s="266"/>
      <c r="H43" s="266"/>
      <c r="I43" s="267"/>
      <c r="J43" s="4"/>
      <c r="K43" s="4"/>
      <c r="L43" s="4"/>
      <c r="M43" s="3"/>
    </row>
    <row r="44" spans="2:13" ht="33.75" customHeight="1" x14ac:dyDescent="0.2">
      <c r="B44" s="57" t="s">
        <v>113</v>
      </c>
      <c r="C44" s="249" t="s">
        <v>96</v>
      </c>
      <c r="D44" s="250"/>
      <c r="E44" s="250"/>
      <c r="F44" s="250"/>
      <c r="G44" s="250"/>
      <c r="H44" s="250"/>
      <c r="I44" s="251"/>
      <c r="J44" s="4"/>
      <c r="K44" s="4"/>
      <c r="L44" s="4"/>
      <c r="M44" s="4"/>
    </row>
    <row r="45" spans="2:13" ht="408.95" customHeight="1" x14ac:dyDescent="0.2">
      <c r="B45" s="61" t="s">
        <v>251</v>
      </c>
      <c r="C45" s="268" t="s">
        <v>298</v>
      </c>
      <c r="D45" s="184"/>
      <c r="E45" s="184"/>
      <c r="F45" s="184"/>
      <c r="G45" s="184"/>
      <c r="H45" s="184"/>
      <c r="I45" s="269"/>
      <c r="J45" s="4"/>
      <c r="K45" s="4"/>
      <c r="L45" s="4"/>
      <c r="M45" s="4"/>
    </row>
    <row r="46" spans="2:13" ht="52.5" customHeight="1" x14ac:dyDescent="0.2">
      <c r="B46" s="57" t="s">
        <v>65</v>
      </c>
      <c r="C46" s="247" t="s">
        <v>0</v>
      </c>
      <c r="D46" s="247"/>
      <c r="E46" s="247"/>
      <c r="F46" s="247"/>
      <c r="G46" s="247"/>
      <c r="H46" s="247"/>
      <c r="I46" s="248"/>
      <c r="J46" s="4"/>
      <c r="K46" s="4"/>
      <c r="L46" s="4"/>
      <c r="M46" s="4"/>
    </row>
    <row r="47" spans="2:13" ht="39.950000000000003" customHeight="1" x14ac:dyDescent="0.2">
      <c r="B47" s="61" t="s">
        <v>257</v>
      </c>
      <c r="C47" s="263" t="s">
        <v>258</v>
      </c>
      <c r="D47" s="208"/>
      <c r="E47" s="208"/>
      <c r="F47" s="208"/>
      <c r="G47" s="208"/>
      <c r="H47" s="208"/>
      <c r="I47" s="264"/>
      <c r="J47" s="4"/>
      <c r="K47" s="4"/>
      <c r="L47" s="4"/>
      <c r="M47" s="4"/>
    </row>
    <row r="48" spans="2:13" ht="65.099999999999994" customHeight="1" thickBot="1" x14ac:dyDescent="0.25">
      <c r="B48" s="57" t="s">
        <v>114</v>
      </c>
      <c r="C48" s="262" t="s">
        <v>252</v>
      </c>
      <c r="D48" s="247"/>
      <c r="E48" s="247"/>
      <c r="F48" s="247"/>
      <c r="G48" s="247"/>
      <c r="H48" s="247"/>
      <c r="I48" s="248"/>
      <c r="J48" s="4"/>
      <c r="K48" s="4"/>
      <c r="L48" s="4"/>
      <c r="M48" s="4"/>
    </row>
    <row r="49" spans="2:13" ht="41.25" customHeight="1" thickBot="1" x14ac:dyDescent="0.25">
      <c r="B49" s="58" t="s">
        <v>164</v>
      </c>
      <c r="C49" s="224" t="s">
        <v>1</v>
      </c>
      <c r="D49" s="224"/>
      <c r="E49" s="224"/>
      <c r="F49" s="224"/>
      <c r="G49" s="224"/>
      <c r="H49" s="224"/>
      <c r="I49" s="225"/>
      <c r="J49" s="4"/>
      <c r="K49" s="17"/>
      <c r="L49" s="17"/>
      <c r="M49" s="17"/>
    </row>
    <row r="50" spans="2:13" ht="75" customHeight="1" thickBot="1" x14ac:dyDescent="0.25">
      <c r="B50" s="59" t="s">
        <v>170</v>
      </c>
      <c r="C50" s="259" t="s">
        <v>278</v>
      </c>
      <c r="D50" s="260"/>
      <c r="E50" s="260"/>
      <c r="F50" s="260"/>
      <c r="G50" s="260"/>
      <c r="H50" s="260"/>
      <c r="I50" s="261"/>
      <c r="J50" s="4"/>
      <c r="K50" s="17"/>
      <c r="L50" s="17"/>
      <c r="M50" s="17"/>
    </row>
    <row r="51" spans="2:13" ht="29.25" customHeight="1" thickBot="1" x14ac:dyDescent="0.25">
      <c r="B51" s="60" t="s">
        <v>181</v>
      </c>
      <c r="C51" s="259" t="s">
        <v>253</v>
      </c>
      <c r="D51" s="224"/>
      <c r="E51" s="224"/>
      <c r="F51" s="224"/>
      <c r="G51" s="224"/>
      <c r="H51" s="224"/>
      <c r="I51" s="225"/>
      <c r="J51" s="4"/>
      <c r="K51" s="17"/>
      <c r="L51" s="17"/>
      <c r="M51" s="17"/>
    </row>
    <row r="52" spans="2:13" ht="300" customHeight="1" thickBot="1" x14ac:dyDescent="0.25">
      <c r="B52" s="148" t="s">
        <v>178</v>
      </c>
      <c r="C52" s="259" t="s">
        <v>277</v>
      </c>
      <c r="D52" s="224"/>
      <c r="E52" s="224"/>
      <c r="F52" s="224"/>
      <c r="G52" s="224"/>
      <c r="H52" s="224"/>
      <c r="I52" s="225"/>
      <c r="J52" s="4"/>
      <c r="K52" s="17"/>
      <c r="L52" s="17"/>
      <c r="M52" s="17"/>
    </row>
    <row r="53" spans="2:13" ht="54.75" customHeight="1" thickBot="1" x14ac:dyDescent="0.25">
      <c r="B53" s="149" t="s">
        <v>182</v>
      </c>
      <c r="C53" s="229" t="s">
        <v>183</v>
      </c>
      <c r="D53" s="230"/>
      <c r="E53" s="230"/>
      <c r="F53" s="230"/>
      <c r="G53" s="230"/>
      <c r="H53" s="230"/>
      <c r="I53" s="231"/>
    </row>
    <row r="54" spans="2:13" ht="54.75" customHeight="1" thickBot="1" x14ac:dyDescent="0.25">
      <c r="B54" s="149" t="s">
        <v>225</v>
      </c>
      <c r="C54" s="252" t="s">
        <v>254</v>
      </c>
      <c r="D54" s="230"/>
      <c r="E54" s="230"/>
      <c r="F54" s="230"/>
      <c r="G54" s="230"/>
      <c r="H54" s="230"/>
      <c r="I54" s="231"/>
    </row>
    <row r="55" spans="2:13" ht="40.5" customHeight="1" thickBot="1" x14ac:dyDescent="0.25">
      <c r="B55" s="150" t="s">
        <v>184</v>
      </c>
      <c r="C55" s="226" t="s">
        <v>255</v>
      </c>
      <c r="D55" s="227"/>
      <c r="E55" s="227"/>
      <c r="F55" s="227"/>
      <c r="G55" s="227"/>
      <c r="H55" s="227"/>
      <c r="I55" s="228"/>
    </row>
    <row r="56" spans="2:13" ht="40.5" customHeight="1" thickBot="1" x14ac:dyDescent="0.25">
      <c r="B56" s="151" t="s">
        <v>83</v>
      </c>
      <c r="C56" s="241" t="s">
        <v>256</v>
      </c>
      <c r="D56" s="242"/>
      <c r="E56" s="242"/>
      <c r="F56" s="242"/>
      <c r="G56" s="242"/>
      <c r="H56" s="242"/>
      <c r="I56" s="243"/>
    </row>
    <row r="57" spans="2:13" ht="90" customHeight="1" thickBot="1" x14ac:dyDescent="0.25">
      <c r="B57" s="127" t="s">
        <v>223</v>
      </c>
      <c r="C57" s="244" t="s">
        <v>273</v>
      </c>
      <c r="D57" s="244"/>
      <c r="E57" s="244"/>
      <c r="F57" s="244"/>
      <c r="G57" s="244"/>
      <c r="H57" s="244"/>
      <c r="I57" s="245"/>
    </row>
    <row r="58" spans="2:13" ht="15" customHeight="1" thickBot="1" x14ac:dyDescent="0.25">
      <c r="B58" s="147" t="s">
        <v>79</v>
      </c>
      <c r="C58" s="238" t="s">
        <v>2</v>
      </c>
      <c r="D58" s="239"/>
      <c r="E58" s="239"/>
      <c r="F58" s="239"/>
      <c r="G58" s="239"/>
      <c r="H58" s="239"/>
      <c r="I58" s="240"/>
    </row>
    <row r="59" spans="2:13" ht="45" customHeight="1" thickBot="1" x14ac:dyDescent="0.25">
      <c r="B59" s="147" t="s">
        <v>80</v>
      </c>
      <c r="C59" s="258" t="s">
        <v>294</v>
      </c>
      <c r="D59" s="239"/>
      <c r="E59" s="239"/>
      <c r="F59" s="239"/>
      <c r="G59" s="239"/>
      <c r="H59" s="239"/>
      <c r="I59" s="240"/>
    </row>
    <row r="60" spans="2:13" ht="32.25" customHeight="1" thickBot="1" x14ac:dyDescent="0.25">
      <c r="B60" s="147" t="s">
        <v>227</v>
      </c>
      <c r="C60" s="238" t="s">
        <v>3</v>
      </c>
      <c r="D60" s="239"/>
      <c r="E60" s="239"/>
      <c r="F60" s="239"/>
      <c r="G60" s="239"/>
      <c r="H60" s="239"/>
      <c r="I60" s="240"/>
    </row>
  </sheetData>
  <mergeCells count="57">
    <mergeCell ref="D31:H31"/>
    <mergeCell ref="C43:I43"/>
    <mergeCell ref="C45:I45"/>
    <mergeCell ref="C60:I60"/>
    <mergeCell ref="C56:I56"/>
    <mergeCell ref="C58:I58"/>
    <mergeCell ref="C57:I57"/>
    <mergeCell ref="K35:M35"/>
    <mergeCell ref="C36:I36"/>
    <mergeCell ref="B42:I42"/>
    <mergeCell ref="C46:I46"/>
    <mergeCell ref="C44:I44"/>
    <mergeCell ref="C54:I54"/>
    <mergeCell ref="C39:I39"/>
    <mergeCell ref="C41:I41"/>
    <mergeCell ref="C37:I37"/>
    <mergeCell ref="C38:I38"/>
    <mergeCell ref="C40:I40"/>
    <mergeCell ref="C59:I59"/>
    <mergeCell ref="C49:I49"/>
    <mergeCell ref="C55:I55"/>
    <mergeCell ref="C53:I53"/>
    <mergeCell ref="C34:I34"/>
    <mergeCell ref="C35:I35"/>
    <mergeCell ref="C51:I51"/>
    <mergeCell ref="C52:I52"/>
    <mergeCell ref="C50:I50"/>
    <mergeCell ref="C48:I48"/>
    <mergeCell ref="C47:I47"/>
    <mergeCell ref="H1:I1"/>
    <mergeCell ref="B3:I3"/>
    <mergeCell ref="C9:I9"/>
    <mergeCell ref="B6:I6"/>
    <mergeCell ref="C8:I8"/>
    <mergeCell ref="C7:I7"/>
    <mergeCell ref="D30:H30"/>
    <mergeCell ref="D27:H27"/>
    <mergeCell ref="D32:H32"/>
    <mergeCell ref="D11:H11"/>
    <mergeCell ref="D14:H14"/>
    <mergeCell ref="D13:H13"/>
    <mergeCell ref="D15:H15"/>
    <mergeCell ref="D16:H16"/>
    <mergeCell ref="D17:H17"/>
    <mergeCell ref="D19:H19"/>
    <mergeCell ref="D25:H25"/>
    <mergeCell ref="D26:H26"/>
    <mergeCell ref="D20:H20"/>
    <mergeCell ref="D21:H21"/>
    <mergeCell ref="D22:H22"/>
    <mergeCell ref="D23:H23"/>
    <mergeCell ref="D10:H10"/>
    <mergeCell ref="D18:H18"/>
    <mergeCell ref="D12:H12"/>
    <mergeCell ref="D28:H28"/>
    <mergeCell ref="D29:H29"/>
    <mergeCell ref="D24:H24"/>
  </mergeCells>
  <phoneticPr fontId="0" type="noConversion"/>
  <hyperlinks>
    <hyperlink ref="H1:I1" location="Ballot!A1" display="Return to Ballot"/>
    <hyperlink ref="C44:I44" location="Disposition2" display="Due to the size of the explanatory text, the instructions for how to select a disposition has been moved to another worksheet titled 'Instructions Cont..&quot;  "/>
  </hyperlinks>
  <pageMargins left="0.75" right="0.75" top="1" bottom="1" header="0.5" footer="0.5"/>
  <pageSetup fitToHeight="4" orientation="landscape" r:id="rId1"/>
  <headerFooter alignWithMargins="0">
    <oddHeader>&amp;C&amp;"Arial,Bold"&amp;14Ballot Submission/Resolution Instructions</oddHeader>
    <oddFooter>&amp;L&amp;F [&amp;A]&amp;RAugust, 2002</oddFooter>
  </headerFooter>
  <rowBreaks count="2" manualBreakCount="2">
    <brk id="4" max="16383" man="1"/>
    <brk id="4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
  <sheetViews>
    <sheetView workbookViewId="0">
      <selection activeCell="N2" sqref="N2"/>
    </sheetView>
  </sheetViews>
  <sheetFormatPr defaultRowHeight="12.75" x14ac:dyDescent="0.2"/>
  <cols>
    <col min="3" max="4" width="9.140625" style="96"/>
    <col min="5" max="5" width="9.42578125" style="96" customWidth="1"/>
    <col min="6" max="9" width="9.140625" style="96"/>
    <col min="11" max="11" width="10.5703125" customWidth="1"/>
    <col min="13" max="13" width="10.85546875" customWidth="1"/>
  </cols>
  <sheetData>
    <row r="1" spans="1:13" ht="13.5" thickTop="1" x14ac:dyDescent="0.2">
      <c r="A1" s="270" t="s">
        <v>95</v>
      </c>
      <c r="B1" s="271"/>
      <c r="C1" s="271"/>
      <c r="D1" s="271"/>
      <c r="E1" s="271"/>
      <c r="F1" s="271"/>
      <c r="G1" s="271"/>
      <c r="H1" s="271"/>
      <c r="I1" s="271"/>
      <c r="J1" s="99" t="s">
        <v>93</v>
      </c>
      <c r="K1" s="100"/>
      <c r="L1" s="99" t="s">
        <v>94</v>
      </c>
      <c r="M1" s="101"/>
    </row>
    <row r="2" spans="1:13" ht="13.5" thickBot="1" x14ac:dyDescent="0.25">
      <c r="A2" s="272"/>
      <c r="B2" s="273"/>
      <c r="C2" s="273"/>
      <c r="D2" s="273"/>
      <c r="E2" s="273"/>
      <c r="F2" s="273"/>
      <c r="G2" s="273"/>
      <c r="H2" s="273"/>
      <c r="I2" s="273"/>
      <c r="J2" s="102"/>
      <c r="K2" s="102"/>
      <c r="L2" s="102"/>
      <c r="M2" s="103"/>
    </row>
    <row r="3" spans="1:13" ht="13.5" thickTop="1" x14ac:dyDescent="0.2"/>
  </sheetData>
  <mergeCells count="1">
    <mergeCell ref="A1:I2"/>
  </mergeCells>
  <phoneticPr fontId="0" type="noConversion"/>
  <hyperlinks>
    <hyperlink ref="J1" location="Ballot!A1" display="Back to ballot"/>
    <hyperlink ref="L1" location="Instructions!A1" display="Back to instructions"/>
  </hyperlinks>
  <pageMargins left="0.75" right="0.75" top="1" bottom="1" header="0.5" footer="0.5"/>
  <pageSetup fitToHeight="4" orientation="landscape" r:id="rId1"/>
  <headerFooter alignWithMargins="0">
    <oddHeader>&amp;C&amp;"Arial,Bold"&amp;14Ballot Submission/Resolution Instructions</oddHeader>
    <oddFooter>&amp;L&amp;F [&amp;A]&amp;RAugust, 2002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238"/>
  <sheetViews>
    <sheetView zoomScale="75" workbookViewId="0"/>
  </sheetViews>
  <sheetFormatPr defaultRowHeight="12.75" x14ac:dyDescent="0.2"/>
  <cols>
    <col min="1" max="1" width="17.85546875" style="36" bestFit="1" customWidth="1"/>
    <col min="2" max="2" width="7" style="3" bestFit="1" customWidth="1"/>
    <col min="3" max="3" width="7" style="3" customWidth="1"/>
    <col min="4" max="4" width="14.28515625" style="3" bestFit="1" customWidth="1"/>
    <col min="5" max="14" width="6.28515625" style="3" customWidth="1"/>
    <col min="15" max="15" width="7.85546875" style="3" customWidth="1"/>
    <col min="16" max="26" width="6.28515625" style="3" customWidth="1"/>
    <col min="27" max="27" width="17.85546875" style="3" bestFit="1" customWidth="1"/>
    <col min="28" max="30" width="6.28515625" style="3" customWidth="1"/>
    <col min="31" max="16384" width="9.140625" style="3"/>
  </cols>
  <sheetData>
    <row r="1" spans="1:28" ht="18.75" customHeight="1" x14ac:dyDescent="0.2">
      <c r="B1" s="19"/>
      <c r="C1" s="21"/>
      <c r="D1" s="21"/>
      <c r="E1" s="21"/>
      <c r="F1" s="21"/>
      <c r="G1" s="22"/>
      <c r="H1" s="22"/>
      <c r="I1" s="22"/>
      <c r="J1" s="22"/>
    </row>
    <row r="2" spans="1:28" ht="45.75" customHeight="1" x14ac:dyDescent="0.2">
      <c r="B2" s="22"/>
      <c r="C2" s="22"/>
      <c r="D2" s="22"/>
      <c r="E2" s="22"/>
      <c r="F2" s="21"/>
      <c r="G2" s="22"/>
    </row>
    <row r="3" spans="1:28" ht="34.5" customHeight="1" x14ac:dyDescent="0.2">
      <c r="B3" s="20"/>
      <c r="C3" s="20"/>
      <c r="D3" s="20"/>
      <c r="E3" s="20"/>
      <c r="F3" s="20"/>
      <c r="G3" s="20"/>
      <c r="H3" s="20"/>
      <c r="I3" s="20"/>
      <c r="J3" s="20"/>
      <c r="K3" s="20"/>
      <c r="L3" s="21"/>
      <c r="M3" s="21"/>
      <c r="N3" s="21"/>
      <c r="O3" s="20"/>
      <c r="P3" s="20"/>
      <c r="Q3" s="21"/>
      <c r="R3" s="21"/>
    </row>
    <row r="4" spans="1:28" ht="17.25" customHeight="1" x14ac:dyDescent="0.2">
      <c r="B4" s="20"/>
      <c r="E4" s="4"/>
      <c r="F4" s="4"/>
      <c r="G4" s="4"/>
    </row>
    <row r="5" spans="1:28" ht="29.25" customHeight="1" x14ac:dyDescent="0.2">
      <c r="B5" s="22"/>
      <c r="C5" s="22"/>
      <c r="D5" s="22"/>
      <c r="E5" s="22"/>
      <c r="F5" s="22"/>
      <c r="G5" s="22"/>
      <c r="H5" s="22"/>
      <c r="I5" s="22"/>
      <c r="J5" s="22"/>
      <c r="K5" s="21"/>
      <c r="L5" s="22"/>
      <c r="M5" s="22"/>
      <c r="N5" s="22"/>
      <c r="O5" s="22"/>
      <c r="P5" s="22"/>
      <c r="Q5" s="22"/>
      <c r="R5" s="22"/>
      <c r="S5" s="22"/>
      <c r="T5" s="22"/>
      <c r="U5" s="22"/>
      <c r="V5" s="22"/>
      <c r="W5" s="22"/>
      <c r="X5" s="22"/>
      <c r="Y5" s="22"/>
      <c r="Z5" s="22"/>
      <c r="AA5" s="22"/>
      <c r="AB5" s="19"/>
    </row>
    <row r="8" spans="1:28" ht="50.25" customHeight="1" x14ac:dyDescent="0.2"/>
    <row r="11" spans="1:28" ht="15" customHeight="1" x14ac:dyDescent="0.2"/>
    <row r="12" spans="1:28" s="5" customFormat="1" x14ac:dyDescent="0.2">
      <c r="A12" s="37"/>
    </row>
    <row r="13" spans="1:28" s="5" customFormat="1" x14ac:dyDescent="0.2">
      <c r="A13" s="37"/>
    </row>
    <row r="14" spans="1:28" s="35" customFormat="1" x14ac:dyDescent="0.2">
      <c r="A14" s="36"/>
      <c r="B14" s="5"/>
    </row>
    <row r="15" spans="1:28" s="5" customFormat="1" x14ac:dyDescent="0.2">
      <c r="A15" s="37"/>
    </row>
    <row r="16" spans="1:28" s="5" customFormat="1" x14ac:dyDescent="0.2">
      <c r="A16" s="37"/>
      <c r="B16" s="8"/>
    </row>
    <row r="17" spans="1:2" s="5" customFormat="1" x14ac:dyDescent="0.2">
      <c r="A17" s="37"/>
      <c r="B17" s="8"/>
    </row>
    <row r="18" spans="1:2" s="5" customFormat="1" x14ac:dyDescent="0.2">
      <c r="A18" s="37"/>
      <c r="B18" s="8"/>
    </row>
    <row r="19" spans="1:2" s="5" customFormat="1" x14ac:dyDescent="0.2">
      <c r="A19" s="37"/>
      <c r="B19" s="8"/>
    </row>
    <row r="20" spans="1:2" s="5" customFormat="1" x14ac:dyDescent="0.2">
      <c r="A20" s="37"/>
      <c r="B20" s="12"/>
    </row>
    <row r="21" spans="1:2" s="5" customFormat="1" x14ac:dyDescent="0.2">
      <c r="A21" s="37"/>
      <c r="B21" s="12"/>
    </row>
    <row r="22" spans="1:2" s="5" customFormat="1" x14ac:dyDescent="0.2">
      <c r="A22" s="37"/>
      <c r="B22" s="12"/>
    </row>
    <row r="23" spans="1:2" s="5" customFormat="1" x14ac:dyDescent="0.2">
      <c r="A23" s="37"/>
      <c r="B23" s="12"/>
    </row>
    <row r="24" spans="1:2" s="5" customFormat="1" x14ac:dyDescent="0.2">
      <c r="A24" s="37"/>
      <c r="B24" s="12"/>
    </row>
    <row r="25" spans="1:2" s="5" customFormat="1" x14ac:dyDescent="0.2">
      <c r="A25" s="37"/>
      <c r="B25" s="12"/>
    </row>
    <row r="26" spans="1:2" s="5" customFormat="1" x14ac:dyDescent="0.2">
      <c r="A26" s="37"/>
      <c r="B26" s="12"/>
    </row>
    <row r="27" spans="1:2" s="5" customFormat="1" x14ac:dyDescent="0.2">
      <c r="A27" s="37"/>
      <c r="B27" s="12"/>
    </row>
    <row r="28" spans="1:2" s="5" customFormat="1" x14ac:dyDescent="0.2">
      <c r="A28" s="37"/>
      <c r="B28" s="12"/>
    </row>
    <row r="29" spans="1:2" s="5" customFormat="1" x14ac:dyDescent="0.2">
      <c r="A29" s="37"/>
      <c r="B29" s="8"/>
    </row>
    <row r="30" spans="1:2" s="5" customFormat="1" x14ac:dyDescent="0.2">
      <c r="A30" s="37"/>
    </row>
    <row r="31" spans="1:2" s="5" customFormat="1" x14ac:dyDescent="0.2">
      <c r="A31" s="37"/>
    </row>
    <row r="32" spans="1:2" s="5" customFormat="1" x14ac:dyDescent="0.2">
      <c r="A32" s="37"/>
    </row>
    <row r="33" spans="1:1" s="5" customFormat="1" x14ac:dyDescent="0.2">
      <c r="A33" s="37"/>
    </row>
    <row r="34" spans="1:1" s="5" customFormat="1" x14ac:dyDescent="0.2">
      <c r="A34" s="37"/>
    </row>
    <row r="35" spans="1:1" s="5" customFormat="1" x14ac:dyDescent="0.2">
      <c r="A35" s="37"/>
    </row>
    <row r="36" spans="1:1" s="5" customFormat="1" x14ac:dyDescent="0.2">
      <c r="A36" s="37"/>
    </row>
    <row r="37" spans="1:1" s="5" customFormat="1" x14ac:dyDescent="0.2">
      <c r="A37" s="37"/>
    </row>
    <row r="38" spans="1:1" s="5" customFormat="1" x14ac:dyDescent="0.2">
      <c r="A38" s="37"/>
    </row>
    <row r="39" spans="1:1" s="5" customFormat="1" x14ac:dyDescent="0.2">
      <c r="A39" s="37"/>
    </row>
    <row r="40" spans="1:1" s="5" customFormat="1" x14ac:dyDescent="0.2">
      <c r="A40" s="37"/>
    </row>
    <row r="41" spans="1:1" s="5" customFormat="1" x14ac:dyDescent="0.2">
      <c r="A41" s="37"/>
    </row>
    <row r="42" spans="1:1" s="5" customFormat="1" x14ac:dyDescent="0.2">
      <c r="A42" s="37"/>
    </row>
    <row r="43" spans="1:1" s="5" customFormat="1" x14ac:dyDescent="0.2">
      <c r="A43" s="37"/>
    </row>
    <row r="44" spans="1:1" s="5" customFormat="1" x14ac:dyDescent="0.2">
      <c r="A44" s="37"/>
    </row>
    <row r="45" spans="1:1" s="5" customFormat="1" x14ac:dyDescent="0.2">
      <c r="A45" s="37"/>
    </row>
    <row r="46" spans="1:1" s="5" customFormat="1" x14ac:dyDescent="0.2">
      <c r="A46" s="37"/>
    </row>
    <row r="47" spans="1:1" s="5" customFormat="1" x14ac:dyDescent="0.2">
      <c r="A47" s="37"/>
    </row>
    <row r="48" spans="1:1" s="5" customFormat="1" x14ac:dyDescent="0.2">
      <c r="A48" s="37"/>
    </row>
    <row r="49" spans="1:1" s="5" customFormat="1" x14ac:dyDescent="0.2">
      <c r="A49" s="37"/>
    </row>
    <row r="50" spans="1:1" s="5" customFormat="1" x14ac:dyDescent="0.2">
      <c r="A50" s="37"/>
    </row>
    <row r="51" spans="1:1" s="5" customFormat="1" x14ac:dyDescent="0.2">
      <c r="A51" s="37"/>
    </row>
    <row r="52" spans="1:1" s="5" customFormat="1" x14ac:dyDescent="0.2">
      <c r="A52" s="37"/>
    </row>
    <row r="53" spans="1:1" s="5" customFormat="1" x14ac:dyDescent="0.2">
      <c r="A53" s="37"/>
    </row>
    <row r="54" spans="1:1" s="5" customFormat="1" x14ac:dyDescent="0.2">
      <c r="A54" s="37"/>
    </row>
    <row r="55" spans="1:1" s="5" customFormat="1" x14ac:dyDescent="0.2">
      <c r="A55" s="37"/>
    </row>
    <row r="56" spans="1:1" s="5" customFormat="1" x14ac:dyDescent="0.2">
      <c r="A56" s="37"/>
    </row>
    <row r="57" spans="1:1" s="5" customFormat="1" x14ac:dyDescent="0.2">
      <c r="A57" s="37"/>
    </row>
    <row r="58" spans="1:1" s="5" customFormat="1" x14ac:dyDescent="0.2">
      <c r="A58" s="37"/>
    </row>
    <row r="59" spans="1:1" s="5" customFormat="1" x14ac:dyDescent="0.2">
      <c r="A59" s="37"/>
    </row>
    <row r="60" spans="1:1" s="5" customFormat="1" x14ac:dyDescent="0.2">
      <c r="A60" s="37"/>
    </row>
    <row r="61" spans="1:1" s="5" customFormat="1" x14ac:dyDescent="0.2">
      <c r="A61" s="37"/>
    </row>
    <row r="62" spans="1:1" s="5" customFormat="1" x14ac:dyDescent="0.2">
      <c r="A62" s="37"/>
    </row>
    <row r="63" spans="1:1" s="5" customFormat="1" x14ac:dyDescent="0.2">
      <c r="A63" s="37"/>
    </row>
    <row r="64" spans="1:1" s="5" customFormat="1" x14ac:dyDescent="0.2">
      <c r="A64" s="37"/>
    </row>
    <row r="65" spans="1:1" s="5" customFormat="1" x14ac:dyDescent="0.2">
      <c r="A65" s="37"/>
    </row>
    <row r="66" spans="1:1" s="5" customFormat="1" x14ac:dyDescent="0.2">
      <c r="A66" s="37"/>
    </row>
    <row r="67" spans="1:1" s="5" customFormat="1" x14ac:dyDescent="0.2">
      <c r="A67" s="37"/>
    </row>
    <row r="68" spans="1:1" s="5" customFormat="1" x14ac:dyDescent="0.2">
      <c r="A68" s="37"/>
    </row>
    <row r="69" spans="1:1" s="5" customFormat="1" x14ac:dyDescent="0.2">
      <c r="A69" s="37"/>
    </row>
    <row r="70" spans="1:1" s="5" customFormat="1" x14ac:dyDescent="0.2">
      <c r="A70" s="37"/>
    </row>
    <row r="71" spans="1:1" s="5" customFormat="1" x14ac:dyDescent="0.2">
      <c r="A71" s="37"/>
    </row>
    <row r="72" spans="1:1" s="5" customFormat="1" x14ac:dyDescent="0.2">
      <c r="A72" s="37"/>
    </row>
    <row r="73" spans="1:1" s="5" customFormat="1" x14ac:dyDescent="0.2">
      <c r="A73" s="37"/>
    </row>
    <row r="74" spans="1:1" s="5" customFormat="1" x14ac:dyDescent="0.2">
      <c r="A74" s="37"/>
    </row>
    <row r="75" spans="1:1" s="5" customFormat="1" x14ac:dyDescent="0.2">
      <c r="A75" s="37"/>
    </row>
    <row r="76" spans="1:1" s="5" customFormat="1" x14ac:dyDescent="0.2">
      <c r="A76" s="37"/>
    </row>
    <row r="77" spans="1:1" s="5" customFormat="1" x14ac:dyDescent="0.2">
      <c r="A77" s="37"/>
    </row>
    <row r="78" spans="1:1" s="5" customFormat="1" x14ac:dyDescent="0.2">
      <c r="A78" s="37"/>
    </row>
    <row r="79" spans="1:1" s="5" customFormat="1" x14ac:dyDescent="0.2">
      <c r="A79" s="37"/>
    </row>
    <row r="80" spans="1:1" s="5" customFormat="1" x14ac:dyDescent="0.2">
      <c r="A80" s="37"/>
    </row>
    <row r="81" spans="1:1" s="5" customFormat="1" x14ac:dyDescent="0.2">
      <c r="A81" s="37"/>
    </row>
    <row r="82" spans="1:1" s="5" customFormat="1" x14ac:dyDescent="0.2">
      <c r="A82" s="37"/>
    </row>
    <row r="83" spans="1:1" s="5" customFormat="1" x14ac:dyDescent="0.2">
      <c r="A83" s="37"/>
    </row>
    <row r="84" spans="1:1" s="5" customFormat="1" x14ac:dyDescent="0.2">
      <c r="A84" s="37"/>
    </row>
    <row r="85" spans="1:1" s="5" customFormat="1" x14ac:dyDescent="0.2">
      <c r="A85" s="37"/>
    </row>
    <row r="86" spans="1:1" s="5" customFormat="1" x14ac:dyDescent="0.2">
      <c r="A86" s="37"/>
    </row>
    <row r="87" spans="1:1" s="5" customFormat="1" x14ac:dyDescent="0.2">
      <c r="A87" s="37"/>
    </row>
    <row r="88" spans="1:1" s="5" customFormat="1" x14ac:dyDescent="0.2">
      <c r="A88" s="37"/>
    </row>
    <row r="89" spans="1:1" s="5" customFormat="1" x14ac:dyDescent="0.2">
      <c r="A89" s="37"/>
    </row>
    <row r="90" spans="1:1" s="5" customFormat="1" x14ac:dyDescent="0.2">
      <c r="A90" s="37"/>
    </row>
    <row r="91" spans="1:1" s="5" customFormat="1" x14ac:dyDescent="0.2">
      <c r="A91" s="37"/>
    </row>
    <row r="92" spans="1:1" s="5" customFormat="1" x14ac:dyDescent="0.2">
      <c r="A92" s="37"/>
    </row>
    <row r="93" spans="1:1" s="5" customFormat="1" x14ac:dyDescent="0.2">
      <c r="A93" s="37"/>
    </row>
    <row r="94" spans="1:1" s="5" customFormat="1" x14ac:dyDescent="0.2">
      <c r="A94" s="37"/>
    </row>
    <row r="95" spans="1:1" s="5" customFormat="1" x14ac:dyDescent="0.2">
      <c r="A95" s="37"/>
    </row>
    <row r="96" spans="1:1" s="5" customFormat="1" x14ac:dyDescent="0.2">
      <c r="A96" s="37"/>
    </row>
    <row r="97" spans="1:1" s="5" customFormat="1" x14ac:dyDescent="0.2">
      <c r="A97" s="37"/>
    </row>
    <row r="98" spans="1:1" s="5" customFormat="1" x14ac:dyDescent="0.2">
      <c r="A98" s="37"/>
    </row>
    <row r="99" spans="1:1" s="5" customFormat="1" x14ac:dyDescent="0.2">
      <c r="A99" s="37"/>
    </row>
    <row r="100" spans="1:1" s="5" customFormat="1" x14ac:dyDescent="0.2">
      <c r="A100" s="37"/>
    </row>
    <row r="101" spans="1:1" s="5" customFormat="1" x14ac:dyDescent="0.2">
      <c r="A101" s="37"/>
    </row>
    <row r="102" spans="1:1" s="5" customFormat="1" x14ac:dyDescent="0.2">
      <c r="A102" s="37"/>
    </row>
    <row r="103" spans="1:1" s="5" customFormat="1" x14ac:dyDescent="0.2">
      <c r="A103" s="37"/>
    </row>
    <row r="104" spans="1:1" s="5" customFormat="1" x14ac:dyDescent="0.2">
      <c r="A104" s="37"/>
    </row>
    <row r="105" spans="1:1" s="5" customFormat="1" x14ac:dyDescent="0.2">
      <c r="A105" s="37"/>
    </row>
    <row r="106" spans="1:1" s="5" customFormat="1" x14ac:dyDescent="0.2">
      <c r="A106" s="37"/>
    </row>
    <row r="107" spans="1:1" s="5" customFormat="1" x14ac:dyDescent="0.2">
      <c r="A107" s="37"/>
    </row>
    <row r="108" spans="1:1" s="5" customFormat="1" x14ac:dyDescent="0.2">
      <c r="A108" s="37"/>
    </row>
    <row r="109" spans="1:1" s="5" customFormat="1" x14ac:dyDescent="0.2">
      <c r="A109" s="37"/>
    </row>
    <row r="110" spans="1:1" s="5" customFormat="1" x14ac:dyDescent="0.2">
      <c r="A110" s="37"/>
    </row>
    <row r="111" spans="1:1" s="5" customFormat="1" x14ac:dyDescent="0.2">
      <c r="A111" s="37"/>
    </row>
    <row r="112" spans="1:1" s="5" customFormat="1" x14ac:dyDescent="0.2">
      <c r="A112" s="37"/>
    </row>
    <row r="113" spans="1:1" s="5" customFormat="1" x14ac:dyDescent="0.2">
      <c r="A113" s="37"/>
    </row>
    <row r="114" spans="1:1" s="5" customFormat="1" x14ac:dyDescent="0.2">
      <c r="A114" s="37"/>
    </row>
    <row r="115" spans="1:1" s="5" customFormat="1" x14ac:dyDescent="0.2">
      <c r="A115" s="37"/>
    </row>
    <row r="116" spans="1:1" s="5" customFormat="1" x14ac:dyDescent="0.2">
      <c r="A116" s="37"/>
    </row>
    <row r="117" spans="1:1" s="5" customFormat="1" x14ac:dyDescent="0.2">
      <c r="A117" s="37"/>
    </row>
    <row r="118" spans="1:1" s="5" customFormat="1" x14ac:dyDescent="0.2">
      <c r="A118" s="37"/>
    </row>
    <row r="119" spans="1:1" s="5" customFormat="1" x14ac:dyDescent="0.2">
      <c r="A119" s="37"/>
    </row>
    <row r="120" spans="1:1" s="5" customFormat="1" x14ac:dyDescent="0.2">
      <c r="A120" s="37"/>
    </row>
    <row r="121" spans="1:1" s="5" customFormat="1" x14ac:dyDescent="0.2">
      <c r="A121" s="37"/>
    </row>
    <row r="122" spans="1:1" s="5" customFormat="1" x14ac:dyDescent="0.2">
      <c r="A122" s="37"/>
    </row>
    <row r="123" spans="1:1" s="5" customFormat="1" x14ac:dyDescent="0.2">
      <c r="A123" s="37"/>
    </row>
    <row r="124" spans="1:1" s="5" customFormat="1" x14ac:dyDescent="0.2">
      <c r="A124" s="37"/>
    </row>
    <row r="125" spans="1:1" s="5" customFormat="1" x14ac:dyDescent="0.2">
      <c r="A125" s="37"/>
    </row>
    <row r="126" spans="1:1" s="5" customFormat="1" x14ac:dyDescent="0.2">
      <c r="A126" s="37"/>
    </row>
    <row r="127" spans="1:1" s="5" customFormat="1" x14ac:dyDescent="0.2">
      <c r="A127" s="37"/>
    </row>
    <row r="128" spans="1:1" s="5" customFormat="1" x14ac:dyDescent="0.2">
      <c r="A128" s="37"/>
    </row>
    <row r="129" spans="1:1" s="5" customFormat="1" x14ac:dyDescent="0.2">
      <c r="A129" s="37"/>
    </row>
    <row r="130" spans="1:1" s="5" customFormat="1" x14ac:dyDescent="0.2">
      <c r="A130" s="37"/>
    </row>
    <row r="131" spans="1:1" s="5" customFormat="1" x14ac:dyDescent="0.2">
      <c r="A131" s="37"/>
    </row>
    <row r="132" spans="1:1" s="5" customFormat="1" x14ac:dyDescent="0.2">
      <c r="A132" s="37"/>
    </row>
    <row r="133" spans="1:1" s="5" customFormat="1" x14ac:dyDescent="0.2">
      <c r="A133" s="37"/>
    </row>
    <row r="134" spans="1:1" s="5" customFormat="1" x14ac:dyDescent="0.2">
      <c r="A134" s="37"/>
    </row>
    <row r="135" spans="1:1" s="5" customFormat="1" x14ac:dyDescent="0.2">
      <c r="A135" s="37"/>
    </row>
    <row r="136" spans="1:1" s="5" customFormat="1" x14ac:dyDescent="0.2">
      <c r="A136" s="37"/>
    </row>
    <row r="137" spans="1:1" s="5" customFormat="1" x14ac:dyDescent="0.2">
      <c r="A137" s="37"/>
    </row>
    <row r="138" spans="1:1" s="5" customFormat="1" x14ac:dyDescent="0.2">
      <c r="A138" s="37"/>
    </row>
    <row r="139" spans="1:1" s="5" customFormat="1" x14ac:dyDescent="0.2">
      <c r="A139" s="37"/>
    </row>
    <row r="140" spans="1:1" s="5" customFormat="1" x14ac:dyDescent="0.2">
      <c r="A140" s="37"/>
    </row>
    <row r="141" spans="1:1" s="5" customFormat="1" x14ac:dyDescent="0.2">
      <c r="A141" s="37"/>
    </row>
    <row r="142" spans="1:1" s="5" customFormat="1" x14ac:dyDescent="0.2">
      <c r="A142" s="37"/>
    </row>
    <row r="143" spans="1:1" s="5" customFormat="1" x14ac:dyDescent="0.2">
      <c r="A143" s="37"/>
    </row>
    <row r="144" spans="1:1" s="5" customFormat="1" x14ac:dyDescent="0.2">
      <c r="A144" s="37"/>
    </row>
    <row r="145" spans="1:1" s="5" customFormat="1" x14ac:dyDescent="0.2">
      <c r="A145" s="37"/>
    </row>
    <row r="146" spans="1:1" s="5" customFormat="1" x14ac:dyDescent="0.2">
      <c r="A146" s="37"/>
    </row>
    <row r="147" spans="1:1" s="5" customFormat="1" x14ac:dyDescent="0.2">
      <c r="A147" s="37"/>
    </row>
    <row r="148" spans="1:1" s="5" customFormat="1" x14ac:dyDescent="0.2">
      <c r="A148" s="37"/>
    </row>
    <row r="149" spans="1:1" s="5" customFormat="1" x14ac:dyDescent="0.2">
      <c r="A149" s="37"/>
    </row>
    <row r="150" spans="1:1" s="5" customFormat="1" x14ac:dyDescent="0.2">
      <c r="A150" s="37"/>
    </row>
    <row r="151" spans="1:1" s="5" customFormat="1" x14ac:dyDescent="0.2">
      <c r="A151" s="37"/>
    </row>
    <row r="152" spans="1:1" s="5" customFormat="1" x14ac:dyDescent="0.2">
      <c r="A152" s="37"/>
    </row>
    <row r="153" spans="1:1" s="5" customFormat="1" x14ac:dyDescent="0.2">
      <c r="A153" s="37"/>
    </row>
    <row r="154" spans="1:1" s="5" customFormat="1" x14ac:dyDescent="0.2">
      <c r="A154" s="37"/>
    </row>
    <row r="155" spans="1:1" s="5" customFormat="1" x14ac:dyDescent="0.2">
      <c r="A155" s="37"/>
    </row>
    <row r="156" spans="1:1" s="5" customFormat="1" x14ac:dyDescent="0.2">
      <c r="A156" s="37"/>
    </row>
    <row r="157" spans="1:1" s="5" customFormat="1" x14ac:dyDescent="0.2">
      <c r="A157" s="37"/>
    </row>
    <row r="158" spans="1:1" s="5" customFormat="1" x14ac:dyDescent="0.2">
      <c r="A158" s="37"/>
    </row>
    <row r="159" spans="1:1" s="5" customFormat="1" x14ac:dyDescent="0.2">
      <c r="A159" s="37"/>
    </row>
    <row r="160" spans="1:1" s="5" customFormat="1" x14ac:dyDescent="0.2">
      <c r="A160" s="37"/>
    </row>
    <row r="161" spans="1:1" s="5" customFormat="1" x14ac:dyDescent="0.2">
      <c r="A161" s="37"/>
    </row>
    <row r="162" spans="1:1" s="5" customFormat="1" x14ac:dyDescent="0.2">
      <c r="A162" s="37"/>
    </row>
    <row r="163" spans="1:1" s="5" customFormat="1" x14ac:dyDescent="0.2">
      <c r="A163" s="37"/>
    </row>
    <row r="164" spans="1:1" s="5" customFormat="1" x14ac:dyDescent="0.2">
      <c r="A164" s="37"/>
    </row>
    <row r="165" spans="1:1" s="5" customFormat="1" x14ac:dyDescent="0.2">
      <c r="A165" s="37"/>
    </row>
    <row r="166" spans="1:1" s="5" customFormat="1" x14ac:dyDescent="0.2">
      <c r="A166" s="37"/>
    </row>
    <row r="167" spans="1:1" s="5" customFormat="1" x14ac:dyDescent="0.2">
      <c r="A167" s="37"/>
    </row>
    <row r="168" spans="1:1" s="5" customFormat="1" x14ac:dyDescent="0.2">
      <c r="A168" s="37"/>
    </row>
    <row r="169" spans="1:1" s="5" customFormat="1" x14ac:dyDescent="0.2">
      <c r="A169" s="37"/>
    </row>
    <row r="170" spans="1:1" s="5" customFormat="1" x14ac:dyDescent="0.2">
      <c r="A170" s="37"/>
    </row>
    <row r="171" spans="1:1" s="5" customFormat="1" x14ac:dyDescent="0.2">
      <c r="A171" s="37"/>
    </row>
    <row r="172" spans="1:1" s="5" customFormat="1" x14ac:dyDescent="0.2">
      <c r="A172" s="37"/>
    </row>
    <row r="173" spans="1:1" s="5" customFormat="1" x14ac:dyDescent="0.2">
      <c r="A173" s="37"/>
    </row>
    <row r="174" spans="1:1" s="5" customFormat="1" x14ac:dyDescent="0.2">
      <c r="A174" s="37"/>
    </row>
    <row r="175" spans="1:1" s="5" customFormat="1" x14ac:dyDescent="0.2">
      <c r="A175" s="37"/>
    </row>
    <row r="176" spans="1:1" s="5" customFormat="1" x14ac:dyDescent="0.2">
      <c r="A176" s="37"/>
    </row>
    <row r="177" spans="1:1" s="5" customFormat="1" x14ac:dyDescent="0.2">
      <c r="A177" s="37"/>
    </row>
    <row r="178" spans="1:1" s="5" customFormat="1" x14ac:dyDescent="0.2">
      <c r="A178" s="37"/>
    </row>
    <row r="179" spans="1:1" s="5" customFormat="1" x14ac:dyDescent="0.2">
      <c r="A179" s="37"/>
    </row>
    <row r="180" spans="1:1" s="5" customFormat="1" x14ac:dyDescent="0.2">
      <c r="A180" s="37"/>
    </row>
    <row r="181" spans="1:1" s="5" customFormat="1" x14ac:dyDescent="0.2">
      <c r="A181" s="37"/>
    </row>
    <row r="182" spans="1:1" s="5" customFormat="1" x14ac:dyDescent="0.2">
      <c r="A182" s="37"/>
    </row>
    <row r="183" spans="1:1" s="5" customFormat="1" x14ac:dyDescent="0.2">
      <c r="A183" s="37"/>
    </row>
    <row r="184" spans="1:1" s="5" customFormat="1" x14ac:dyDescent="0.2">
      <c r="A184" s="37"/>
    </row>
    <row r="185" spans="1:1" s="5" customFormat="1" x14ac:dyDescent="0.2">
      <c r="A185" s="37"/>
    </row>
    <row r="186" spans="1:1" s="5" customFormat="1" x14ac:dyDescent="0.2">
      <c r="A186" s="37"/>
    </row>
    <row r="187" spans="1:1" s="5" customFormat="1" x14ac:dyDescent="0.2">
      <c r="A187" s="37"/>
    </row>
    <row r="188" spans="1:1" s="5" customFormat="1" x14ac:dyDescent="0.2">
      <c r="A188" s="37"/>
    </row>
    <row r="189" spans="1:1" s="5" customFormat="1" x14ac:dyDescent="0.2">
      <c r="A189" s="37"/>
    </row>
    <row r="190" spans="1:1" s="5" customFormat="1" x14ac:dyDescent="0.2">
      <c r="A190" s="37"/>
    </row>
    <row r="191" spans="1:1" s="5" customFormat="1" x14ac:dyDescent="0.2">
      <c r="A191" s="37"/>
    </row>
    <row r="192" spans="1:1" s="5" customFormat="1" x14ac:dyDescent="0.2">
      <c r="A192" s="37"/>
    </row>
    <row r="193" spans="1:1" s="5" customFormat="1" x14ac:dyDescent="0.2">
      <c r="A193" s="37"/>
    </row>
    <row r="194" spans="1:1" s="5" customFormat="1" x14ac:dyDescent="0.2">
      <c r="A194" s="37"/>
    </row>
    <row r="195" spans="1:1" s="5" customFormat="1" x14ac:dyDescent="0.2">
      <c r="A195" s="37"/>
    </row>
    <row r="196" spans="1:1" s="5" customFormat="1" x14ac:dyDescent="0.2">
      <c r="A196" s="37"/>
    </row>
    <row r="197" spans="1:1" s="5" customFormat="1" x14ac:dyDescent="0.2">
      <c r="A197" s="37"/>
    </row>
    <row r="198" spans="1:1" s="5" customFormat="1" x14ac:dyDescent="0.2">
      <c r="A198" s="37"/>
    </row>
    <row r="199" spans="1:1" s="5" customFormat="1" x14ac:dyDescent="0.2">
      <c r="A199" s="37"/>
    </row>
    <row r="200" spans="1:1" s="5" customFormat="1" x14ac:dyDescent="0.2">
      <c r="A200" s="37"/>
    </row>
    <row r="201" spans="1:1" s="5" customFormat="1" x14ac:dyDescent="0.2">
      <c r="A201" s="37"/>
    </row>
    <row r="202" spans="1:1" s="5" customFormat="1" x14ac:dyDescent="0.2">
      <c r="A202" s="37"/>
    </row>
    <row r="203" spans="1:1" s="5" customFormat="1" x14ac:dyDescent="0.2">
      <c r="A203" s="37"/>
    </row>
    <row r="204" spans="1:1" s="5" customFormat="1" x14ac:dyDescent="0.2">
      <c r="A204" s="37"/>
    </row>
    <row r="205" spans="1:1" s="5" customFormat="1" x14ac:dyDescent="0.2">
      <c r="A205" s="37"/>
    </row>
    <row r="206" spans="1:1" s="5" customFormat="1" x14ac:dyDescent="0.2">
      <c r="A206" s="37"/>
    </row>
    <row r="207" spans="1:1" s="5" customFormat="1" x14ac:dyDescent="0.2">
      <c r="A207" s="37"/>
    </row>
    <row r="208" spans="1:1" s="5" customFormat="1" x14ac:dyDescent="0.2">
      <c r="A208" s="37"/>
    </row>
    <row r="209" spans="1:1" s="5" customFormat="1" x14ac:dyDescent="0.2">
      <c r="A209" s="37"/>
    </row>
    <row r="210" spans="1:1" s="5" customFormat="1" x14ac:dyDescent="0.2">
      <c r="A210" s="37"/>
    </row>
    <row r="211" spans="1:1" s="5" customFormat="1" x14ac:dyDescent="0.2">
      <c r="A211" s="37"/>
    </row>
    <row r="212" spans="1:1" s="5" customFormat="1" x14ac:dyDescent="0.2">
      <c r="A212" s="37"/>
    </row>
    <row r="213" spans="1:1" s="5" customFormat="1" x14ac:dyDescent="0.2">
      <c r="A213" s="37"/>
    </row>
    <row r="214" spans="1:1" s="5" customFormat="1" x14ac:dyDescent="0.2">
      <c r="A214" s="37"/>
    </row>
    <row r="215" spans="1:1" s="5" customFormat="1" x14ac:dyDescent="0.2">
      <c r="A215" s="37"/>
    </row>
    <row r="216" spans="1:1" s="5" customFormat="1" x14ac:dyDescent="0.2">
      <c r="A216" s="37"/>
    </row>
    <row r="217" spans="1:1" s="5" customFormat="1" x14ac:dyDescent="0.2">
      <c r="A217" s="37"/>
    </row>
    <row r="218" spans="1:1" s="5" customFormat="1" x14ac:dyDescent="0.2">
      <c r="A218" s="37"/>
    </row>
    <row r="219" spans="1:1" s="5" customFormat="1" x14ac:dyDescent="0.2">
      <c r="A219" s="37"/>
    </row>
    <row r="220" spans="1:1" s="5" customFormat="1" x14ac:dyDescent="0.2">
      <c r="A220" s="37"/>
    </row>
    <row r="221" spans="1:1" s="5" customFormat="1" x14ac:dyDescent="0.2">
      <c r="A221" s="37"/>
    </row>
    <row r="222" spans="1:1" s="5" customFormat="1" x14ac:dyDescent="0.2">
      <c r="A222" s="37"/>
    </row>
    <row r="223" spans="1:1" s="5" customFormat="1" x14ac:dyDescent="0.2">
      <c r="A223" s="37"/>
    </row>
    <row r="224" spans="1:1" s="5" customFormat="1" x14ac:dyDescent="0.2">
      <c r="A224" s="37"/>
    </row>
    <row r="225" spans="1:1" s="5" customFormat="1" x14ac:dyDescent="0.2">
      <c r="A225" s="37"/>
    </row>
    <row r="226" spans="1:1" s="5" customFormat="1" x14ac:dyDescent="0.2">
      <c r="A226" s="37"/>
    </row>
    <row r="227" spans="1:1" s="5" customFormat="1" x14ac:dyDescent="0.2">
      <c r="A227" s="37"/>
    </row>
    <row r="228" spans="1:1" s="5" customFormat="1" x14ac:dyDescent="0.2">
      <c r="A228" s="37"/>
    </row>
    <row r="229" spans="1:1" s="5" customFormat="1" x14ac:dyDescent="0.2">
      <c r="A229" s="37"/>
    </row>
    <row r="230" spans="1:1" s="5" customFormat="1" x14ac:dyDescent="0.2">
      <c r="A230" s="37"/>
    </row>
    <row r="231" spans="1:1" s="5" customFormat="1" x14ac:dyDescent="0.2">
      <c r="A231" s="37"/>
    </row>
    <row r="232" spans="1:1" s="5" customFormat="1" x14ac:dyDescent="0.2">
      <c r="A232" s="37"/>
    </row>
    <row r="233" spans="1:1" s="5" customFormat="1" x14ac:dyDescent="0.2">
      <c r="A233" s="37"/>
    </row>
    <row r="234" spans="1:1" s="5" customFormat="1" x14ac:dyDescent="0.2">
      <c r="A234" s="37"/>
    </row>
    <row r="235" spans="1:1" s="5" customFormat="1" x14ac:dyDescent="0.2">
      <c r="A235" s="37"/>
    </row>
    <row r="236" spans="1:1" s="5" customFormat="1" x14ac:dyDescent="0.2">
      <c r="A236" s="37"/>
    </row>
    <row r="237" spans="1:1" s="5" customFormat="1" x14ac:dyDescent="0.2">
      <c r="A237" s="37"/>
    </row>
    <row r="238" spans="1:1" s="5" customFormat="1" x14ac:dyDescent="0.2">
      <c r="A238" s="37"/>
    </row>
  </sheetData>
  <phoneticPr fontId="0" type="noConversion"/>
  <pageMargins left="0.75" right="0.75" top="1" bottom="1" header="0.5" footer="0.5"/>
  <pageSetup scale="80" orientation="landscape" verticalDpi="300" r:id="rId1"/>
  <headerFooter alignWithMargins="0">
    <oddHeader>&amp;C&amp;"Arial,Bold"&amp;14V3 Ballot Submission/Resolution Form</oddHeader>
    <oddFooter>&amp;L&amp;F [&amp;A]&amp;C&amp;P&amp;RMarch 2003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238"/>
  <sheetViews>
    <sheetView zoomScale="75" workbookViewId="0">
      <selection activeCell="AA2" sqref="AA2"/>
    </sheetView>
  </sheetViews>
  <sheetFormatPr defaultRowHeight="12.75" x14ac:dyDescent="0.2"/>
  <cols>
    <col min="1" max="1" width="17.85546875" style="36" bestFit="1" customWidth="1"/>
    <col min="2" max="2" width="7" style="3" bestFit="1" customWidth="1"/>
    <col min="3" max="3" width="7" style="3" customWidth="1"/>
    <col min="4" max="4" width="14.28515625" style="3" bestFit="1" customWidth="1"/>
    <col min="5" max="14" width="6.28515625" style="3" customWidth="1"/>
    <col min="15" max="15" width="7.85546875" style="3" customWidth="1"/>
    <col min="16" max="26" width="6.28515625" style="3" customWidth="1"/>
    <col min="27" max="27" width="17.85546875" style="3" bestFit="1" customWidth="1"/>
    <col min="28" max="30" width="6.28515625" style="3" customWidth="1"/>
    <col min="31" max="16384" width="9.140625" style="3"/>
  </cols>
  <sheetData>
    <row r="1" spans="1:28" ht="18.75" customHeight="1" x14ac:dyDescent="0.2">
      <c r="B1" s="19"/>
      <c r="C1" s="21"/>
      <c r="D1" s="21"/>
      <c r="E1" s="21"/>
      <c r="F1" s="21"/>
      <c r="G1" s="22"/>
      <c r="H1" s="22"/>
      <c r="I1" s="22"/>
      <c r="J1" s="22"/>
    </row>
    <row r="2" spans="1:28" ht="45.75" customHeight="1" x14ac:dyDescent="0.2">
      <c r="B2" s="22"/>
      <c r="C2" s="22"/>
      <c r="D2" s="22"/>
      <c r="E2" s="22"/>
      <c r="F2" s="21"/>
      <c r="G2" s="22"/>
    </row>
    <row r="3" spans="1:28" ht="34.5" customHeight="1" x14ac:dyDescent="0.2">
      <c r="B3" s="20"/>
      <c r="C3" s="20"/>
      <c r="D3" s="20"/>
      <c r="E3" s="20"/>
      <c r="F3" s="20"/>
      <c r="G3" s="20"/>
      <c r="H3" s="20"/>
      <c r="I3" s="20"/>
      <c r="J3" s="20"/>
      <c r="K3" s="20"/>
      <c r="L3" s="21"/>
      <c r="M3" s="21"/>
      <c r="N3" s="21"/>
      <c r="O3" s="20"/>
      <c r="P3" s="20"/>
      <c r="Q3" s="21"/>
      <c r="R3" s="21"/>
    </row>
    <row r="4" spans="1:28" ht="17.25" customHeight="1" x14ac:dyDescent="0.2">
      <c r="B4" s="20"/>
      <c r="E4" s="4"/>
      <c r="F4" s="4"/>
      <c r="G4" s="4"/>
    </row>
    <row r="5" spans="1:28" ht="29.25" customHeight="1" x14ac:dyDescent="0.2">
      <c r="B5" s="22"/>
      <c r="C5" s="22"/>
      <c r="D5" s="22"/>
      <c r="E5" s="22"/>
      <c r="F5" s="22"/>
      <c r="G5" s="22"/>
      <c r="H5" s="22"/>
      <c r="I5" s="22"/>
      <c r="J5" s="22"/>
      <c r="K5" s="21"/>
      <c r="L5" s="22"/>
      <c r="M5" s="22"/>
      <c r="N5" s="22"/>
      <c r="O5" s="22"/>
      <c r="P5" s="22"/>
      <c r="Q5" s="22"/>
      <c r="R5" s="22"/>
      <c r="S5" s="22"/>
      <c r="T5" s="22"/>
      <c r="U5" s="22"/>
      <c r="V5" s="22"/>
      <c r="W5" s="22"/>
      <c r="X5" s="22"/>
      <c r="Y5" s="22"/>
      <c r="Z5" s="22"/>
      <c r="AA5" s="22"/>
      <c r="AB5" s="19"/>
    </row>
    <row r="8" spans="1:28" ht="50.25" customHeight="1" x14ac:dyDescent="0.2"/>
    <row r="11" spans="1:28" ht="15" customHeight="1" x14ac:dyDescent="0.2"/>
    <row r="12" spans="1:28" s="5" customFormat="1" x14ac:dyDescent="0.2">
      <c r="A12" s="37"/>
    </row>
    <row r="13" spans="1:28" s="5" customFormat="1" x14ac:dyDescent="0.2">
      <c r="A13" s="37"/>
    </row>
    <row r="14" spans="1:28" s="35" customFormat="1" x14ac:dyDescent="0.2">
      <c r="A14" s="36"/>
      <c r="B14" s="5"/>
    </row>
    <row r="15" spans="1:28" s="5" customFormat="1" x14ac:dyDescent="0.2">
      <c r="A15" s="37"/>
    </row>
    <row r="16" spans="1:28" s="5" customFormat="1" x14ac:dyDescent="0.2">
      <c r="A16" s="37"/>
      <c r="B16" s="8"/>
    </row>
    <row r="17" spans="1:2" s="5" customFormat="1" x14ac:dyDescent="0.2">
      <c r="A17" s="37"/>
      <c r="B17" s="8"/>
    </row>
    <row r="18" spans="1:2" s="5" customFormat="1" x14ac:dyDescent="0.2">
      <c r="A18" s="37"/>
      <c r="B18" s="8"/>
    </row>
    <row r="19" spans="1:2" s="5" customFormat="1" x14ac:dyDescent="0.2">
      <c r="A19" s="37"/>
      <c r="B19" s="8"/>
    </row>
    <row r="20" spans="1:2" s="5" customFormat="1" x14ac:dyDescent="0.2">
      <c r="A20" s="37"/>
      <c r="B20" s="12"/>
    </row>
    <row r="21" spans="1:2" s="5" customFormat="1" x14ac:dyDescent="0.2">
      <c r="A21" s="37"/>
      <c r="B21" s="12"/>
    </row>
    <row r="22" spans="1:2" s="5" customFormat="1" x14ac:dyDescent="0.2">
      <c r="A22" s="37"/>
      <c r="B22" s="12"/>
    </row>
    <row r="23" spans="1:2" s="5" customFormat="1" x14ac:dyDescent="0.2">
      <c r="A23" s="37"/>
      <c r="B23" s="12"/>
    </row>
    <row r="24" spans="1:2" s="5" customFormat="1" x14ac:dyDescent="0.2">
      <c r="A24" s="37"/>
      <c r="B24" s="12"/>
    </row>
    <row r="25" spans="1:2" s="5" customFormat="1" x14ac:dyDescent="0.2">
      <c r="A25" s="37"/>
      <c r="B25" s="12"/>
    </row>
    <row r="26" spans="1:2" s="5" customFormat="1" x14ac:dyDescent="0.2">
      <c r="A26" s="37"/>
      <c r="B26" s="12"/>
    </row>
    <row r="27" spans="1:2" s="5" customFormat="1" x14ac:dyDescent="0.2">
      <c r="A27" s="37"/>
      <c r="B27" s="12"/>
    </row>
    <row r="28" spans="1:2" s="5" customFormat="1" x14ac:dyDescent="0.2">
      <c r="A28" s="37"/>
      <c r="B28" s="12"/>
    </row>
    <row r="29" spans="1:2" s="5" customFormat="1" x14ac:dyDescent="0.2">
      <c r="A29" s="37"/>
      <c r="B29" s="8"/>
    </row>
    <row r="30" spans="1:2" s="5" customFormat="1" x14ac:dyDescent="0.2">
      <c r="A30" s="37"/>
    </row>
    <row r="31" spans="1:2" s="5" customFormat="1" x14ac:dyDescent="0.2">
      <c r="A31" s="37"/>
    </row>
    <row r="32" spans="1:2" s="5" customFormat="1" x14ac:dyDescent="0.2">
      <c r="A32" s="37"/>
    </row>
    <row r="33" spans="1:1" s="5" customFormat="1" x14ac:dyDescent="0.2">
      <c r="A33" s="37"/>
    </row>
    <row r="34" spans="1:1" s="5" customFormat="1" x14ac:dyDescent="0.2">
      <c r="A34" s="37"/>
    </row>
    <row r="35" spans="1:1" s="5" customFormat="1" x14ac:dyDescent="0.2">
      <c r="A35" s="37"/>
    </row>
    <row r="36" spans="1:1" s="5" customFormat="1" x14ac:dyDescent="0.2">
      <c r="A36" s="37"/>
    </row>
    <row r="37" spans="1:1" s="5" customFormat="1" x14ac:dyDescent="0.2">
      <c r="A37" s="37"/>
    </row>
    <row r="38" spans="1:1" s="5" customFormat="1" x14ac:dyDescent="0.2">
      <c r="A38" s="37"/>
    </row>
    <row r="39" spans="1:1" s="5" customFormat="1" x14ac:dyDescent="0.2">
      <c r="A39" s="37"/>
    </row>
    <row r="40" spans="1:1" s="5" customFormat="1" x14ac:dyDescent="0.2">
      <c r="A40" s="37"/>
    </row>
    <row r="41" spans="1:1" s="5" customFormat="1" x14ac:dyDescent="0.2">
      <c r="A41" s="37"/>
    </row>
    <row r="42" spans="1:1" s="5" customFormat="1" x14ac:dyDescent="0.2">
      <c r="A42" s="37"/>
    </row>
    <row r="43" spans="1:1" s="5" customFormat="1" x14ac:dyDescent="0.2">
      <c r="A43" s="37"/>
    </row>
    <row r="44" spans="1:1" s="5" customFormat="1" x14ac:dyDescent="0.2">
      <c r="A44" s="37"/>
    </row>
    <row r="45" spans="1:1" s="5" customFormat="1" x14ac:dyDescent="0.2">
      <c r="A45" s="37"/>
    </row>
    <row r="46" spans="1:1" s="5" customFormat="1" x14ac:dyDescent="0.2">
      <c r="A46" s="37"/>
    </row>
    <row r="47" spans="1:1" s="5" customFormat="1" x14ac:dyDescent="0.2">
      <c r="A47" s="37"/>
    </row>
    <row r="48" spans="1:1" s="5" customFormat="1" x14ac:dyDescent="0.2">
      <c r="A48" s="37"/>
    </row>
    <row r="49" spans="1:1" s="5" customFormat="1" x14ac:dyDescent="0.2">
      <c r="A49" s="37"/>
    </row>
    <row r="50" spans="1:1" s="5" customFormat="1" x14ac:dyDescent="0.2">
      <c r="A50" s="37"/>
    </row>
    <row r="51" spans="1:1" s="5" customFormat="1" x14ac:dyDescent="0.2">
      <c r="A51" s="37"/>
    </row>
    <row r="52" spans="1:1" s="5" customFormat="1" x14ac:dyDescent="0.2">
      <c r="A52" s="37"/>
    </row>
    <row r="53" spans="1:1" s="5" customFormat="1" x14ac:dyDescent="0.2">
      <c r="A53" s="37"/>
    </row>
    <row r="54" spans="1:1" s="5" customFormat="1" x14ac:dyDescent="0.2">
      <c r="A54" s="37"/>
    </row>
    <row r="55" spans="1:1" s="5" customFormat="1" x14ac:dyDescent="0.2">
      <c r="A55" s="37"/>
    </row>
    <row r="56" spans="1:1" s="5" customFormat="1" x14ac:dyDescent="0.2">
      <c r="A56" s="37"/>
    </row>
    <row r="57" spans="1:1" s="5" customFormat="1" x14ac:dyDescent="0.2">
      <c r="A57" s="37"/>
    </row>
    <row r="58" spans="1:1" s="5" customFormat="1" x14ac:dyDescent="0.2">
      <c r="A58" s="37"/>
    </row>
    <row r="59" spans="1:1" s="5" customFormat="1" x14ac:dyDescent="0.2">
      <c r="A59" s="37"/>
    </row>
    <row r="60" spans="1:1" s="5" customFormat="1" x14ac:dyDescent="0.2">
      <c r="A60" s="37"/>
    </row>
    <row r="61" spans="1:1" s="5" customFormat="1" x14ac:dyDescent="0.2">
      <c r="A61" s="37"/>
    </row>
    <row r="62" spans="1:1" s="5" customFormat="1" x14ac:dyDescent="0.2">
      <c r="A62" s="37"/>
    </row>
    <row r="63" spans="1:1" s="5" customFormat="1" x14ac:dyDescent="0.2">
      <c r="A63" s="37"/>
    </row>
    <row r="64" spans="1:1" s="5" customFormat="1" x14ac:dyDescent="0.2">
      <c r="A64" s="37"/>
    </row>
    <row r="65" spans="1:1" s="5" customFormat="1" x14ac:dyDescent="0.2">
      <c r="A65" s="37"/>
    </row>
    <row r="66" spans="1:1" s="5" customFormat="1" x14ac:dyDescent="0.2">
      <c r="A66" s="37"/>
    </row>
    <row r="67" spans="1:1" s="5" customFormat="1" x14ac:dyDescent="0.2">
      <c r="A67" s="37"/>
    </row>
    <row r="68" spans="1:1" s="5" customFormat="1" x14ac:dyDescent="0.2">
      <c r="A68" s="37"/>
    </row>
    <row r="69" spans="1:1" s="5" customFormat="1" x14ac:dyDescent="0.2">
      <c r="A69" s="37"/>
    </row>
    <row r="70" spans="1:1" s="5" customFormat="1" x14ac:dyDescent="0.2">
      <c r="A70" s="37"/>
    </row>
    <row r="71" spans="1:1" s="5" customFormat="1" x14ac:dyDescent="0.2">
      <c r="A71" s="37"/>
    </row>
    <row r="72" spans="1:1" s="5" customFormat="1" x14ac:dyDescent="0.2">
      <c r="A72" s="37"/>
    </row>
    <row r="73" spans="1:1" s="5" customFormat="1" x14ac:dyDescent="0.2">
      <c r="A73" s="37"/>
    </row>
    <row r="74" spans="1:1" s="5" customFormat="1" x14ac:dyDescent="0.2">
      <c r="A74" s="37"/>
    </row>
    <row r="75" spans="1:1" s="5" customFormat="1" x14ac:dyDescent="0.2">
      <c r="A75" s="37"/>
    </row>
    <row r="76" spans="1:1" s="5" customFormat="1" x14ac:dyDescent="0.2">
      <c r="A76" s="37"/>
    </row>
    <row r="77" spans="1:1" s="5" customFormat="1" x14ac:dyDescent="0.2">
      <c r="A77" s="37"/>
    </row>
    <row r="78" spans="1:1" s="5" customFormat="1" x14ac:dyDescent="0.2">
      <c r="A78" s="37"/>
    </row>
    <row r="79" spans="1:1" s="5" customFormat="1" x14ac:dyDescent="0.2">
      <c r="A79" s="37"/>
    </row>
    <row r="80" spans="1:1" s="5" customFormat="1" x14ac:dyDescent="0.2">
      <c r="A80" s="37"/>
    </row>
    <row r="81" spans="1:1" s="5" customFormat="1" x14ac:dyDescent="0.2">
      <c r="A81" s="37"/>
    </row>
    <row r="82" spans="1:1" s="5" customFormat="1" x14ac:dyDescent="0.2">
      <c r="A82" s="37"/>
    </row>
    <row r="83" spans="1:1" s="5" customFormat="1" x14ac:dyDescent="0.2">
      <c r="A83" s="37"/>
    </row>
    <row r="84" spans="1:1" s="5" customFormat="1" x14ac:dyDescent="0.2">
      <c r="A84" s="37"/>
    </row>
    <row r="85" spans="1:1" s="5" customFormat="1" x14ac:dyDescent="0.2">
      <c r="A85" s="37"/>
    </row>
    <row r="86" spans="1:1" s="5" customFormat="1" x14ac:dyDescent="0.2">
      <c r="A86" s="37"/>
    </row>
    <row r="87" spans="1:1" s="5" customFormat="1" x14ac:dyDescent="0.2">
      <c r="A87" s="37"/>
    </row>
    <row r="88" spans="1:1" s="5" customFormat="1" x14ac:dyDescent="0.2">
      <c r="A88" s="37"/>
    </row>
    <row r="89" spans="1:1" s="5" customFormat="1" x14ac:dyDescent="0.2">
      <c r="A89" s="37"/>
    </row>
    <row r="90" spans="1:1" s="5" customFormat="1" x14ac:dyDescent="0.2">
      <c r="A90" s="37"/>
    </row>
    <row r="91" spans="1:1" s="5" customFormat="1" x14ac:dyDescent="0.2">
      <c r="A91" s="37"/>
    </row>
    <row r="92" spans="1:1" s="5" customFormat="1" x14ac:dyDescent="0.2">
      <c r="A92" s="37"/>
    </row>
    <row r="93" spans="1:1" s="5" customFormat="1" x14ac:dyDescent="0.2">
      <c r="A93" s="37"/>
    </row>
    <row r="94" spans="1:1" s="5" customFormat="1" x14ac:dyDescent="0.2">
      <c r="A94" s="37"/>
    </row>
    <row r="95" spans="1:1" s="5" customFormat="1" x14ac:dyDescent="0.2">
      <c r="A95" s="37"/>
    </row>
    <row r="96" spans="1:1" s="5" customFormat="1" x14ac:dyDescent="0.2">
      <c r="A96" s="37"/>
    </row>
    <row r="97" spans="1:1" s="5" customFormat="1" x14ac:dyDescent="0.2">
      <c r="A97" s="37"/>
    </row>
    <row r="98" spans="1:1" s="5" customFormat="1" x14ac:dyDescent="0.2">
      <c r="A98" s="37"/>
    </row>
    <row r="99" spans="1:1" s="5" customFormat="1" x14ac:dyDescent="0.2">
      <c r="A99" s="37"/>
    </row>
    <row r="100" spans="1:1" s="5" customFormat="1" x14ac:dyDescent="0.2">
      <c r="A100" s="37"/>
    </row>
    <row r="101" spans="1:1" s="5" customFormat="1" x14ac:dyDescent="0.2">
      <c r="A101" s="37"/>
    </row>
    <row r="102" spans="1:1" s="5" customFormat="1" x14ac:dyDescent="0.2">
      <c r="A102" s="37"/>
    </row>
    <row r="103" spans="1:1" s="5" customFormat="1" x14ac:dyDescent="0.2">
      <c r="A103" s="37"/>
    </row>
    <row r="104" spans="1:1" s="5" customFormat="1" x14ac:dyDescent="0.2">
      <c r="A104" s="37"/>
    </row>
    <row r="105" spans="1:1" s="5" customFormat="1" x14ac:dyDescent="0.2">
      <c r="A105" s="37"/>
    </row>
    <row r="106" spans="1:1" s="5" customFormat="1" x14ac:dyDescent="0.2">
      <c r="A106" s="37"/>
    </row>
    <row r="107" spans="1:1" s="5" customFormat="1" x14ac:dyDescent="0.2">
      <c r="A107" s="37"/>
    </row>
    <row r="108" spans="1:1" s="5" customFormat="1" x14ac:dyDescent="0.2">
      <c r="A108" s="37"/>
    </row>
    <row r="109" spans="1:1" s="5" customFormat="1" x14ac:dyDescent="0.2">
      <c r="A109" s="37"/>
    </row>
    <row r="110" spans="1:1" s="5" customFormat="1" x14ac:dyDescent="0.2">
      <c r="A110" s="37"/>
    </row>
    <row r="111" spans="1:1" s="5" customFormat="1" x14ac:dyDescent="0.2">
      <c r="A111" s="37"/>
    </row>
    <row r="112" spans="1:1" s="5" customFormat="1" x14ac:dyDescent="0.2">
      <c r="A112" s="37"/>
    </row>
    <row r="113" spans="1:1" s="5" customFormat="1" x14ac:dyDescent="0.2">
      <c r="A113" s="37"/>
    </row>
    <row r="114" spans="1:1" s="5" customFormat="1" x14ac:dyDescent="0.2">
      <c r="A114" s="37"/>
    </row>
    <row r="115" spans="1:1" s="5" customFormat="1" x14ac:dyDescent="0.2">
      <c r="A115" s="37"/>
    </row>
    <row r="116" spans="1:1" s="5" customFormat="1" x14ac:dyDescent="0.2">
      <c r="A116" s="37"/>
    </row>
    <row r="117" spans="1:1" s="5" customFormat="1" x14ac:dyDescent="0.2">
      <c r="A117" s="37"/>
    </row>
    <row r="118" spans="1:1" s="5" customFormat="1" x14ac:dyDescent="0.2">
      <c r="A118" s="37"/>
    </row>
    <row r="119" spans="1:1" s="5" customFormat="1" x14ac:dyDescent="0.2">
      <c r="A119" s="37"/>
    </row>
    <row r="120" spans="1:1" s="5" customFormat="1" x14ac:dyDescent="0.2">
      <c r="A120" s="37"/>
    </row>
    <row r="121" spans="1:1" s="5" customFormat="1" x14ac:dyDescent="0.2">
      <c r="A121" s="37"/>
    </row>
    <row r="122" spans="1:1" s="5" customFormat="1" x14ac:dyDescent="0.2">
      <c r="A122" s="37"/>
    </row>
    <row r="123" spans="1:1" s="5" customFormat="1" x14ac:dyDescent="0.2">
      <c r="A123" s="37"/>
    </row>
    <row r="124" spans="1:1" s="5" customFormat="1" x14ac:dyDescent="0.2">
      <c r="A124" s="37"/>
    </row>
    <row r="125" spans="1:1" s="5" customFormat="1" x14ac:dyDescent="0.2">
      <c r="A125" s="37"/>
    </row>
    <row r="126" spans="1:1" s="5" customFormat="1" x14ac:dyDescent="0.2">
      <c r="A126" s="37"/>
    </row>
    <row r="127" spans="1:1" s="5" customFormat="1" x14ac:dyDescent="0.2">
      <c r="A127" s="37"/>
    </row>
    <row r="128" spans="1:1" s="5" customFormat="1" x14ac:dyDescent="0.2">
      <c r="A128" s="37"/>
    </row>
    <row r="129" spans="1:1" s="5" customFormat="1" x14ac:dyDescent="0.2">
      <c r="A129" s="37"/>
    </row>
    <row r="130" spans="1:1" s="5" customFormat="1" x14ac:dyDescent="0.2">
      <c r="A130" s="37"/>
    </row>
    <row r="131" spans="1:1" s="5" customFormat="1" x14ac:dyDescent="0.2">
      <c r="A131" s="37"/>
    </row>
    <row r="132" spans="1:1" s="5" customFormat="1" x14ac:dyDescent="0.2">
      <c r="A132" s="37"/>
    </row>
    <row r="133" spans="1:1" s="5" customFormat="1" x14ac:dyDescent="0.2">
      <c r="A133" s="37"/>
    </row>
    <row r="134" spans="1:1" s="5" customFormat="1" x14ac:dyDescent="0.2">
      <c r="A134" s="37"/>
    </row>
    <row r="135" spans="1:1" s="5" customFormat="1" x14ac:dyDescent="0.2">
      <c r="A135" s="37"/>
    </row>
    <row r="136" spans="1:1" s="5" customFormat="1" x14ac:dyDescent="0.2">
      <c r="A136" s="37"/>
    </row>
    <row r="137" spans="1:1" s="5" customFormat="1" x14ac:dyDescent="0.2">
      <c r="A137" s="37"/>
    </row>
    <row r="138" spans="1:1" s="5" customFormat="1" x14ac:dyDescent="0.2">
      <c r="A138" s="37"/>
    </row>
    <row r="139" spans="1:1" s="5" customFormat="1" x14ac:dyDescent="0.2">
      <c r="A139" s="37"/>
    </row>
    <row r="140" spans="1:1" s="5" customFormat="1" x14ac:dyDescent="0.2">
      <c r="A140" s="37"/>
    </row>
    <row r="141" spans="1:1" s="5" customFormat="1" x14ac:dyDescent="0.2">
      <c r="A141" s="37"/>
    </row>
    <row r="142" spans="1:1" s="5" customFormat="1" x14ac:dyDescent="0.2">
      <c r="A142" s="37"/>
    </row>
    <row r="143" spans="1:1" s="5" customFormat="1" x14ac:dyDescent="0.2">
      <c r="A143" s="37"/>
    </row>
    <row r="144" spans="1:1" s="5" customFormat="1" x14ac:dyDescent="0.2">
      <c r="A144" s="37"/>
    </row>
    <row r="145" spans="1:1" s="5" customFormat="1" x14ac:dyDescent="0.2">
      <c r="A145" s="37"/>
    </row>
    <row r="146" spans="1:1" s="5" customFormat="1" x14ac:dyDescent="0.2">
      <c r="A146" s="37"/>
    </row>
    <row r="147" spans="1:1" s="5" customFormat="1" x14ac:dyDescent="0.2">
      <c r="A147" s="37"/>
    </row>
    <row r="148" spans="1:1" s="5" customFormat="1" x14ac:dyDescent="0.2">
      <c r="A148" s="37"/>
    </row>
    <row r="149" spans="1:1" s="5" customFormat="1" x14ac:dyDescent="0.2">
      <c r="A149" s="37"/>
    </row>
    <row r="150" spans="1:1" s="5" customFormat="1" x14ac:dyDescent="0.2">
      <c r="A150" s="37"/>
    </row>
    <row r="151" spans="1:1" s="5" customFormat="1" x14ac:dyDescent="0.2">
      <c r="A151" s="37"/>
    </row>
    <row r="152" spans="1:1" s="5" customFormat="1" x14ac:dyDescent="0.2">
      <c r="A152" s="37"/>
    </row>
    <row r="153" spans="1:1" s="5" customFormat="1" x14ac:dyDescent="0.2">
      <c r="A153" s="37"/>
    </row>
    <row r="154" spans="1:1" s="5" customFormat="1" x14ac:dyDescent="0.2">
      <c r="A154" s="37"/>
    </row>
    <row r="155" spans="1:1" s="5" customFormat="1" x14ac:dyDescent="0.2">
      <c r="A155" s="37"/>
    </row>
    <row r="156" spans="1:1" s="5" customFormat="1" x14ac:dyDescent="0.2">
      <c r="A156" s="37"/>
    </row>
    <row r="157" spans="1:1" s="5" customFormat="1" x14ac:dyDescent="0.2">
      <c r="A157" s="37"/>
    </row>
    <row r="158" spans="1:1" s="5" customFormat="1" x14ac:dyDescent="0.2">
      <c r="A158" s="37"/>
    </row>
    <row r="159" spans="1:1" s="5" customFormat="1" x14ac:dyDescent="0.2">
      <c r="A159" s="37"/>
    </row>
    <row r="160" spans="1:1" s="5" customFormat="1" x14ac:dyDescent="0.2">
      <c r="A160" s="37"/>
    </row>
    <row r="161" spans="1:1" s="5" customFormat="1" x14ac:dyDescent="0.2">
      <c r="A161" s="37"/>
    </row>
    <row r="162" spans="1:1" s="5" customFormat="1" x14ac:dyDescent="0.2">
      <c r="A162" s="37"/>
    </row>
    <row r="163" spans="1:1" s="5" customFormat="1" x14ac:dyDescent="0.2">
      <c r="A163" s="37"/>
    </row>
    <row r="164" spans="1:1" s="5" customFormat="1" x14ac:dyDescent="0.2">
      <c r="A164" s="37"/>
    </row>
    <row r="165" spans="1:1" s="5" customFormat="1" x14ac:dyDescent="0.2">
      <c r="A165" s="37"/>
    </row>
    <row r="166" spans="1:1" s="5" customFormat="1" x14ac:dyDescent="0.2">
      <c r="A166" s="37"/>
    </row>
    <row r="167" spans="1:1" s="5" customFormat="1" x14ac:dyDescent="0.2">
      <c r="A167" s="37"/>
    </row>
    <row r="168" spans="1:1" s="5" customFormat="1" x14ac:dyDescent="0.2">
      <c r="A168" s="37"/>
    </row>
    <row r="169" spans="1:1" s="5" customFormat="1" x14ac:dyDescent="0.2">
      <c r="A169" s="37"/>
    </row>
    <row r="170" spans="1:1" s="5" customFormat="1" x14ac:dyDescent="0.2">
      <c r="A170" s="37"/>
    </row>
    <row r="171" spans="1:1" s="5" customFormat="1" x14ac:dyDescent="0.2">
      <c r="A171" s="37"/>
    </row>
    <row r="172" spans="1:1" s="5" customFormat="1" x14ac:dyDescent="0.2">
      <c r="A172" s="37"/>
    </row>
    <row r="173" spans="1:1" s="5" customFormat="1" x14ac:dyDescent="0.2">
      <c r="A173" s="37"/>
    </row>
    <row r="174" spans="1:1" s="5" customFormat="1" x14ac:dyDescent="0.2">
      <c r="A174" s="37"/>
    </row>
    <row r="175" spans="1:1" s="5" customFormat="1" x14ac:dyDescent="0.2">
      <c r="A175" s="37"/>
    </row>
    <row r="176" spans="1:1" s="5" customFormat="1" x14ac:dyDescent="0.2">
      <c r="A176" s="37"/>
    </row>
    <row r="177" spans="1:1" s="5" customFormat="1" x14ac:dyDescent="0.2">
      <c r="A177" s="37"/>
    </row>
    <row r="178" spans="1:1" s="5" customFormat="1" x14ac:dyDescent="0.2">
      <c r="A178" s="37"/>
    </row>
    <row r="179" spans="1:1" s="5" customFormat="1" x14ac:dyDescent="0.2">
      <c r="A179" s="37"/>
    </row>
    <row r="180" spans="1:1" s="5" customFormat="1" x14ac:dyDescent="0.2">
      <c r="A180" s="37"/>
    </row>
    <row r="181" spans="1:1" s="5" customFormat="1" x14ac:dyDescent="0.2">
      <c r="A181" s="37"/>
    </row>
    <row r="182" spans="1:1" s="5" customFormat="1" x14ac:dyDescent="0.2">
      <c r="A182" s="37"/>
    </row>
    <row r="183" spans="1:1" s="5" customFormat="1" x14ac:dyDescent="0.2">
      <c r="A183" s="37"/>
    </row>
    <row r="184" spans="1:1" s="5" customFormat="1" x14ac:dyDescent="0.2">
      <c r="A184" s="37"/>
    </row>
    <row r="185" spans="1:1" s="5" customFormat="1" x14ac:dyDescent="0.2">
      <c r="A185" s="37"/>
    </row>
    <row r="186" spans="1:1" s="5" customFormat="1" x14ac:dyDescent="0.2">
      <c r="A186" s="37"/>
    </row>
    <row r="187" spans="1:1" s="5" customFormat="1" x14ac:dyDescent="0.2">
      <c r="A187" s="37"/>
    </row>
    <row r="188" spans="1:1" s="5" customFormat="1" x14ac:dyDescent="0.2">
      <c r="A188" s="37"/>
    </row>
    <row r="189" spans="1:1" s="5" customFormat="1" x14ac:dyDescent="0.2">
      <c r="A189" s="37"/>
    </row>
    <row r="190" spans="1:1" s="5" customFormat="1" x14ac:dyDescent="0.2">
      <c r="A190" s="37"/>
    </row>
    <row r="191" spans="1:1" s="5" customFormat="1" x14ac:dyDescent="0.2">
      <c r="A191" s="37"/>
    </row>
    <row r="192" spans="1:1" s="5" customFormat="1" x14ac:dyDescent="0.2">
      <c r="A192" s="37"/>
    </row>
    <row r="193" spans="1:1" s="5" customFormat="1" x14ac:dyDescent="0.2">
      <c r="A193" s="37"/>
    </row>
    <row r="194" spans="1:1" s="5" customFormat="1" x14ac:dyDescent="0.2">
      <c r="A194" s="37"/>
    </row>
    <row r="195" spans="1:1" s="5" customFormat="1" x14ac:dyDescent="0.2">
      <c r="A195" s="37"/>
    </row>
    <row r="196" spans="1:1" s="5" customFormat="1" x14ac:dyDescent="0.2">
      <c r="A196" s="37"/>
    </row>
    <row r="197" spans="1:1" s="5" customFormat="1" x14ac:dyDescent="0.2">
      <c r="A197" s="37"/>
    </row>
    <row r="198" spans="1:1" s="5" customFormat="1" x14ac:dyDescent="0.2">
      <c r="A198" s="37"/>
    </row>
    <row r="199" spans="1:1" s="5" customFormat="1" x14ac:dyDescent="0.2">
      <c r="A199" s="37"/>
    </row>
    <row r="200" spans="1:1" s="5" customFormat="1" x14ac:dyDescent="0.2">
      <c r="A200" s="37"/>
    </row>
    <row r="201" spans="1:1" s="5" customFormat="1" x14ac:dyDescent="0.2">
      <c r="A201" s="37"/>
    </row>
    <row r="202" spans="1:1" s="5" customFormat="1" x14ac:dyDescent="0.2">
      <c r="A202" s="37"/>
    </row>
    <row r="203" spans="1:1" s="5" customFormat="1" x14ac:dyDescent="0.2">
      <c r="A203" s="37"/>
    </row>
    <row r="204" spans="1:1" s="5" customFormat="1" x14ac:dyDescent="0.2">
      <c r="A204" s="37"/>
    </row>
    <row r="205" spans="1:1" s="5" customFormat="1" x14ac:dyDescent="0.2">
      <c r="A205" s="37"/>
    </row>
    <row r="206" spans="1:1" s="5" customFormat="1" x14ac:dyDescent="0.2">
      <c r="A206" s="37"/>
    </row>
    <row r="207" spans="1:1" s="5" customFormat="1" x14ac:dyDescent="0.2">
      <c r="A207" s="37"/>
    </row>
    <row r="208" spans="1:1" s="5" customFormat="1" x14ac:dyDescent="0.2">
      <c r="A208" s="37"/>
    </row>
    <row r="209" spans="1:1" s="5" customFormat="1" x14ac:dyDescent="0.2">
      <c r="A209" s="37"/>
    </row>
    <row r="210" spans="1:1" s="5" customFormat="1" x14ac:dyDescent="0.2">
      <c r="A210" s="37"/>
    </row>
    <row r="211" spans="1:1" s="5" customFormat="1" x14ac:dyDescent="0.2">
      <c r="A211" s="37"/>
    </row>
    <row r="212" spans="1:1" s="5" customFormat="1" x14ac:dyDescent="0.2">
      <c r="A212" s="37"/>
    </row>
    <row r="213" spans="1:1" s="5" customFormat="1" x14ac:dyDescent="0.2">
      <c r="A213" s="37"/>
    </row>
    <row r="214" spans="1:1" s="5" customFormat="1" x14ac:dyDescent="0.2">
      <c r="A214" s="37"/>
    </row>
    <row r="215" spans="1:1" s="5" customFormat="1" x14ac:dyDescent="0.2">
      <c r="A215" s="37"/>
    </row>
    <row r="216" spans="1:1" s="5" customFormat="1" x14ac:dyDescent="0.2">
      <c r="A216" s="37"/>
    </row>
    <row r="217" spans="1:1" s="5" customFormat="1" x14ac:dyDescent="0.2">
      <c r="A217" s="37"/>
    </row>
    <row r="218" spans="1:1" s="5" customFormat="1" x14ac:dyDescent="0.2">
      <c r="A218" s="37"/>
    </row>
    <row r="219" spans="1:1" s="5" customFormat="1" x14ac:dyDescent="0.2">
      <c r="A219" s="37"/>
    </row>
    <row r="220" spans="1:1" s="5" customFormat="1" x14ac:dyDescent="0.2">
      <c r="A220" s="37"/>
    </row>
    <row r="221" spans="1:1" s="5" customFormat="1" x14ac:dyDescent="0.2">
      <c r="A221" s="37"/>
    </row>
    <row r="222" spans="1:1" s="5" customFormat="1" x14ac:dyDescent="0.2">
      <c r="A222" s="37"/>
    </row>
    <row r="223" spans="1:1" s="5" customFormat="1" x14ac:dyDescent="0.2">
      <c r="A223" s="37"/>
    </row>
    <row r="224" spans="1:1" s="5" customFormat="1" x14ac:dyDescent="0.2">
      <c r="A224" s="37"/>
    </row>
    <row r="225" spans="1:1" s="5" customFormat="1" x14ac:dyDescent="0.2">
      <c r="A225" s="37"/>
    </row>
    <row r="226" spans="1:1" s="5" customFormat="1" x14ac:dyDescent="0.2">
      <c r="A226" s="37"/>
    </row>
    <row r="227" spans="1:1" s="5" customFormat="1" x14ac:dyDescent="0.2">
      <c r="A227" s="37"/>
    </row>
    <row r="228" spans="1:1" s="5" customFormat="1" x14ac:dyDescent="0.2">
      <c r="A228" s="37"/>
    </row>
    <row r="229" spans="1:1" s="5" customFormat="1" x14ac:dyDescent="0.2">
      <c r="A229" s="37"/>
    </row>
    <row r="230" spans="1:1" s="5" customFormat="1" x14ac:dyDescent="0.2">
      <c r="A230" s="37"/>
    </row>
    <row r="231" spans="1:1" s="5" customFormat="1" x14ac:dyDescent="0.2">
      <c r="A231" s="37"/>
    </row>
    <row r="232" spans="1:1" s="5" customFormat="1" x14ac:dyDescent="0.2">
      <c r="A232" s="37"/>
    </row>
    <row r="233" spans="1:1" s="5" customFormat="1" x14ac:dyDescent="0.2">
      <c r="A233" s="37"/>
    </row>
    <row r="234" spans="1:1" s="5" customFormat="1" x14ac:dyDescent="0.2">
      <c r="A234" s="37"/>
    </row>
    <row r="235" spans="1:1" s="5" customFormat="1" x14ac:dyDescent="0.2">
      <c r="A235" s="37"/>
    </row>
    <row r="236" spans="1:1" s="5" customFormat="1" x14ac:dyDescent="0.2">
      <c r="A236" s="37"/>
    </row>
    <row r="237" spans="1:1" s="5" customFormat="1" x14ac:dyDescent="0.2">
      <c r="A237" s="37"/>
    </row>
    <row r="238" spans="1:1" s="5" customFormat="1" x14ac:dyDescent="0.2">
      <c r="A238" s="37"/>
    </row>
  </sheetData>
  <phoneticPr fontId="0" type="noConversion"/>
  <pageMargins left="0.75" right="0.75" top="1" bottom="1" header="0.5" footer="0.5"/>
  <pageSetup scale="80" orientation="landscape" verticalDpi="300" r:id="rId1"/>
  <headerFooter alignWithMargins="0">
    <oddHeader>&amp;C&amp;"Arial,Bold"&amp;14V3 Ballot Submission/Resolution Form</oddHeader>
    <oddFooter>&amp;L&amp;F [&amp;A]&amp;C&amp;P&amp;RMarch 2003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80"/>
  <sheetViews>
    <sheetView workbookViewId="0">
      <pane ySplit="1" topLeftCell="A2" activePane="bottomLeft" state="frozen"/>
      <selection pane="bottomLeft" activeCell="B80" sqref="B80"/>
    </sheetView>
  </sheetViews>
  <sheetFormatPr defaultColWidth="29.28515625" defaultRowHeight="12.75" x14ac:dyDescent="0.2"/>
  <cols>
    <col min="1" max="1" width="23.140625" style="94" customWidth="1"/>
    <col min="2" max="2" width="21" style="83" customWidth="1"/>
    <col min="3" max="3" width="21.5703125" style="83" customWidth="1"/>
    <col min="4" max="4" width="73.140625" style="83" customWidth="1"/>
    <col min="5" max="16384" width="29.28515625" style="83"/>
  </cols>
  <sheetData>
    <row r="1" spans="1:5" s="81" customFormat="1" x14ac:dyDescent="0.2">
      <c r="A1" s="79" t="s">
        <v>191</v>
      </c>
      <c r="B1" s="80" t="s">
        <v>192</v>
      </c>
      <c r="C1" s="80" t="s">
        <v>193</v>
      </c>
      <c r="D1" s="80" t="s">
        <v>194</v>
      </c>
      <c r="E1" s="80" t="s">
        <v>195</v>
      </c>
    </row>
    <row r="2" spans="1:5" ht="14.25" x14ac:dyDescent="0.2">
      <c r="A2" s="82"/>
      <c r="C2" s="84"/>
      <c r="D2" s="85"/>
    </row>
    <row r="3" spans="1:5" ht="14.25" x14ac:dyDescent="0.2">
      <c r="A3" s="274" t="s">
        <v>4</v>
      </c>
      <c r="B3" s="276" t="s">
        <v>5</v>
      </c>
      <c r="C3" s="87" t="s">
        <v>127</v>
      </c>
      <c r="D3" s="88" t="s">
        <v>229</v>
      </c>
      <c r="E3" s="83" t="s">
        <v>196</v>
      </c>
    </row>
    <row r="4" spans="1:5" ht="28.5" x14ac:dyDescent="0.2">
      <c r="A4" s="275"/>
      <c r="B4" s="277"/>
      <c r="C4" s="87" t="s">
        <v>126</v>
      </c>
      <c r="D4" s="88" t="s">
        <v>197</v>
      </c>
      <c r="E4" s="83" t="s">
        <v>205</v>
      </c>
    </row>
    <row r="5" spans="1:5" ht="28.5" x14ac:dyDescent="0.2">
      <c r="A5" s="275"/>
      <c r="B5" s="277"/>
      <c r="C5" s="87" t="s">
        <v>189</v>
      </c>
      <c r="D5" s="88" t="s">
        <v>198</v>
      </c>
      <c r="E5" s="83" t="s">
        <v>205</v>
      </c>
    </row>
    <row r="6" spans="1:5" ht="14.25" x14ac:dyDescent="0.2">
      <c r="A6" s="275"/>
      <c r="B6" s="277"/>
      <c r="C6" s="87" t="s">
        <v>187</v>
      </c>
      <c r="D6" s="88" t="s">
        <v>199</v>
      </c>
      <c r="E6" s="83" t="s">
        <v>205</v>
      </c>
    </row>
    <row r="7" spans="1:5" ht="14.25" x14ac:dyDescent="0.2">
      <c r="A7" s="275"/>
      <c r="B7" s="277"/>
      <c r="C7" s="87" t="s">
        <v>104</v>
      </c>
      <c r="D7" s="88" t="s">
        <v>230</v>
      </c>
      <c r="E7" s="83" t="s">
        <v>196</v>
      </c>
    </row>
    <row r="8" spans="1:5" ht="14.25" x14ac:dyDescent="0.2">
      <c r="A8" s="275"/>
      <c r="B8" s="277"/>
      <c r="C8" s="87" t="s">
        <v>200</v>
      </c>
      <c r="D8" s="88" t="s">
        <v>201</v>
      </c>
      <c r="E8" s="83" t="s">
        <v>231</v>
      </c>
    </row>
    <row r="9" spans="1:5" ht="28.5" x14ac:dyDescent="0.2">
      <c r="A9" s="275"/>
      <c r="B9" s="277"/>
      <c r="C9" s="87" t="s">
        <v>186</v>
      </c>
      <c r="D9" s="88" t="s">
        <v>202</v>
      </c>
      <c r="E9" s="83" t="s">
        <v>205</v>
      </c>
    </row>
    <row r="10" spans="1:5" ht="14.25" x14ac:dyDescent="0.2">
      <c r="A10" s="275"/>
      <c r="B10" s="277"/>
      <c r="C10" s="87" t="s">
        <v>232</v>
      </c>
      <c r="D10" s="88" t="s">
        <v>203</v>
      </c>
      <c r="E10" s="83" t="s">
        <v>233</v>
      </c>
    </row>
    <row r="11" spans="1:5" ht="14.25" x14ac:dyDescent="0.2">
      <c r="A11" s="279"/>
      <c r="B11" s="278"/>
      <c r="C11" s="87" t="s">
        <v>234</v>
      </c>
      <c r="D11" s="88" t="s">
        <v>235</v>
      </c>
      <c r="E11" s="83" t="s">
        <v>196</v>
      </c>
    </row>
    <row r="12" spans="1:5" x14ac:dyDescent="0.2">
      <c r="A12" s="82"/>
    </row>
    <row r="13" spans="1:5" ht="28.5" x14ac:dyDescent="0.2">
      <c r="A13" s="139" t="s">
        <v>60</v>
      </c>
      <c r="B13" s="140" t="s">
        <v>61</v>
      </c>
      <c r="C13" s="87" t="s">
        <v>130</v>
      </c>
      <c r="D13" s="88" t="s">
        <v>62</v>
      </c>
      <c r="E13" s="83" t="s">
        <v>196</v>
      </c>
    </row>
    <row r="14" spans="1:5" ht="14.25" x14ac:dyDescent="0.2">
      <c r="A14" s="93"/>
      <c r="C14" s="84"/>
      <c r="D14" s="85"/>
    </row>
    <row r="15" spans="1:5" ht="14.25" x14ac:dyDescent="0.2">
      <c r="A15" s="92" t="s">
        <v>151</v>
      </c>
      <c r="B15" s="89" t="s">
        <v>244</v>
      </c>
      <c r="C15" s="87" t="s">
        <v>55</v>
      </c>
      <c r="D15" s="88" t="s">
        <v>56</v>
      </c>
      <c r="E15" s="83" t="s">
        <v>196</v>
      </c>
    </row>
    <row r="16" spans="1:5" ht="14.25" x14ac:dyDescent="0.2">
      <c r="A16" s="93"/>
      <c r="C16" s="84"/>
      <c r="D16" s="85"/>
    </row>
    <row r="17" spans="1:5" ht="14.25" x14ac:dyDescent="0.2">
      <c r="A17" s="92" t="s">
        <v>57</v>
      </c>
      <c r="B17" s="89" t="s">
        <v>58</v>
      </c>
      <c r="C17" s="87" t="s">
        <v>57</v>
      </c>
      <c r="D17" s="88" t="s">
        <v>59</v>
      </c>
      <c r="E17" s="83" t="s">
        <v>196</v>
      </c>
    </row>
    <row r="18" spans="1:5" ht="14.25" x14ac:dyDescent="0.2">
      <c r="A18" s="93"/>
      <c r="C18" s="84"/>
      <c r="D18" s="85"/>
    </row>
    <row r="19" spans="1:5" ht="14.25" x14ac:dyDescent="0.2">
      <c r="A19" s="274" t="s">
        <v>144</v>
      </c>
      <c r="B19" s="274" t="s">
        <v>204</v>
      </c>
      <c r="C19" s="87" t="s">
        <v>134</v>
      </c>
      <c r="D19" s="88" t="s">
        <v>8</v>
      </c>
      <c r="E19" s="83" t="s">
        <v>196</v>
      </c>
    </row>
    <row r="20" spans="1:5" ht="14.25" x14ac:dyDescent="0.2">
      <c r="A20" s="275"/>
      <c r="B20" s="275"/>
      <c r="C20" s="87" t="s">
        <v>7</v>
      </c>
      <c r="D20" s="88" t="s">
        <v>10</v>
      </c>
      <c r="E20" s="83" t="s">
        <v>196</v>
      </c>
    </row>
    <row r="21" spans="1:5" ht="14.25" x14ac:dyDescent="0.2">
      <c r="A21" s="275"/>
      <c r="B21" s="275"/>
      <c r="C21" s="87" t="s">
        <v>135</v>
      </c>
      <c r="D21" s="88" t="s">
        <v>9</v>
      </c>
      <c r="E21" s="83" t="s">
        <v>196</v>
      </c>
    </row>
    <row r="22" spans="1:5" ht="14.25" x14ac:dyDescent="0.2">
      <c r="A22" s="82"/>
      <c r="C22" s="84"/>
      <c r="D22" s="85"/>
    </row>
    <row r="23" spans="1:5" ht="14.25" x14ac:dyDescent="0.2">
      <c r="A23" s="274" t="s">
        <v>31</v>
      </c>
      <c r="B23" s="274" t="s">
        <v>32</v>
      </c>
      <c r="C23" s="87" t="s">
        <v>33</v>
      </c>
      <c r="D23" s="88" t="s">
        <v>35</v>
      </c>
      <c r="E23" s="83" t="s">
        <v>196</v>
      </c>
    </row>
    <row r="24" spans="1:5" ht="14.25" x14ac:dyDescent="0.2">
      <c r="A24" s="275"/>
      <c r="B24" s="275"/>
      <c r="C24" s="87" t="s">
        <v>31</v>
      </c>
      <c r="D24" s="88" t="s">
        <v>34</v>
      </c>
      <c r="E24" s="83" t="s">
        <v>196</v>
      </c>
    </row>
    <row r="25" spans="1:5" ht="14.25" x14ac:dyDescent="0.2">
      <c r="A25" s="93"/>
      <c r="C25" s="84"/>
      <c r="D25" s="85"/>
    </row>
    <row r="26" spans="1:5" ht="14.25" x14ac:dyDescent="0.2">
      <c r="A26" s="274" t="s">
        <v>146</v>
      </c>
      <c r="B26" s="276" t="s">
        <v>206</v>
      </c>
      <c r="C26" s="87" t="s">
        <v>188</v>
      </c>
      <c r="D26" s="88" t="s">
        <v>11</v>
      </c>
      <c r="E26" s="83" t="s">
        <v>205</v>
      </c>
    </row>
    <row r="27" spans="1:5" ht="14.25" x14ac:dyDescent="0.2">
      <c r="A27" s="275"/>
      <c r="B27" s="277"/>
      <c r="C27" s="90" t="s">
        <v>171</v>
      </c>
      <c r="D27" s="88" t="s">
        <v>236</v>
      </c>
      <c r="E27" s="83" t="s">
        <v>205</v>
      </c>
    </row>
    <row r="28" spans="1:5" ht="14.25" x14ac:dyDescent="0.2">
      <c r="A28" s="275"/>
      <c r="B28" s="277"/>
      <c r="C28" s="90" t="s">
        <v>23</v>
      </c>
      <c r="D28" s="88" t="s">
        <v>24</v>
      </c>
      <c r="E28" s="83" t="s">
        <v>205</v>
      </c>
    </row>
    <row r="29" spans="1:5" ht="14.25" x14ac:dyDescent="0.2">
      <c r="A29" s="275"/>
      <c r="B29" s="277"/>
      <c r="C29" s="90" t="s">
        <v>25</v>
      </c>
      <c r="D29" s="88" t="s">
        <v>26</v>
      </c>
      <c r="E29" s="83" t="s">
        <v>205</v>
      </c>
    </row>
    <row r="30" spans="1:5" ht="14.25" x14ac:dyDescent="0.2">
      <c r="A30" s="275"/>
      <c r="B30" s="277"/>
      <c r="C30" s="90" t="s">
        <v>21</v>
      </c>
      <c r="D30" s="88" t="s">
        <v>22</v>
      </c>
      <c r="E30" s="83" t="s">
        <v>205</v>
      </c>
    </row>
    <row r="31" spans="1:5" ht="14.25" x14ac:dyDescent="0.2">
      <c r="A31" s="82"/>
      <c r="C31" s="91"/>
      <c r="D31" s="85"/>
    </row>
    <row r="32" spans="1:5" ht="27.75" customHeight="1" x14ac:dyDescent="0.2">
      <c r="A32" s="139" t="s">
        <v>145</v>
      </c>
      <c r="B32" s="140" t="s">
        <v>13</v>
      </c>
      <c r="C32" s="87" t="s">
        <v>130</v>
      </c>
      <c r="D32" s="88" t="s">
        <v>12</v>
      </c>
      <c r="E32" s="83" t="s">
        <v>196</v>
      </c>
    </row>
    <row r="33" spans="1:5" ht="14.25" x14ac:dyDescent="0.2">
      <c r="A33" s="82"/>
      <c r="C33" s="84"/>
      <c r="D33" s="85"/>
    </row>
    <row r="34" spans="1:5" ht="14.25" x14ac:dyDescent="0.2">
      <c r="A34" s="274" t="s">
        <v>147</v>
      </c>
      <c r="B34" s="274" t="s">
        <v>207</v>
      </c>
      <c r="C34" s="87" t="s">
        <v>237</v>
      </c>
      <c r="D34" s="88" t="s">
        <v>6</v>
      </c>
      <c r="E34" s="83" t="s">
        <v>196</v>
      </c>
    </row>
    <row r="35" spans="1:5" ht="14.25" x14ac:dyDescent="0.2">
      <c r="A35" s="275"/>
      <c r="B35" s="275"/>
      <c r="C35" s="87" t="s">
        <v>19</v>
      </c>
      <c r="D35" s="88" t="s">
        <v>18</v>
      </c>
      <c r="E35" s="83" t="s">
        <v>196</v>
      </c>
    </row>
    <row r="36" spans="1:5" ht="14.25" x14ac:dyDescent="0.2">
      <c r="A36" s="275"/>
      <c r="B36" s="275"/>
      <c r="C36" s="87" t="s">
        <v>39</v>
      </c>
      <c r="D36" s="88" t="s">
        <v>40</v>
      </c>
      <c r="E36" s="83" t="s">
        <v>196</v>
      </c>
    </row>
    <row r="37" spans="1:5" ht="14.25" x14ac:dyDescent="0.2">
      <c r="A37" s="275"/>
      <c r="B37" s="275"/>
      <c r="C37" s="87" t="s">
        <v>128</v>
      </c>
      <c r="D37" s="88" t="s">
        <v>208</v>
      </c>
      <c r="E37" s="83" t="s">
        <v>196</v>
      </c>
    </row>
    <row r="38" spans="1:5" ht="14.25" x14ac:dyDescent="0.2">
      <c r="A38" s="275"/>
      <c r="B38" s="275"/>
      <c r="C38" s="87" t="s">
        <v>238</v>
      </c>
      <c r="D38" s="88" t="s">
        <v>239</v>
      </c>
      <c r="E38" s="83" t="s">
        <v>196</v>
      </c>
    </row>
    <row r="39" spans="1:5" ht="14.25" x14ac:dyDescent="0.2">
      <c r="A39" s="275"/>
      <c r="B39" s="275"/>
      <c r="C39" s="87" t="s">
        <v>14</v>
      </c>
      <c r="D39" s="88" t="s">
        <v>15</v>
      </c>
      <c r="E39" s="83" t="s">
        <v>196</v>
      </c>
    </row>
    <row r="40" spans="1:5" ht="14.25" x14ac:dyDescent="0.2">
      <c r="A40" s="275"/>
      <c r="B40" s="275"/>
      <c r="C40" s="87" t="s">
        <v>16</v>
      </c>
      <c r="D40" s="88" t="s">
        <v>17</v>
      </c>
      <c r="E40" s="83" t="s">
        <v>196</v>
      </c>
    </row>
    <row r="41" spans="1:5" ht="14.25" x14ac:dyDescent="0.2">
      <c r="A41" s="275"/>
      <c r="B41" s="275"/>
      <c r="C41" s="87" t="s">
        <v>129</v>
      </c>
      <c r="D41" s="88" t="s">
        <v>209</v>
      </c>
      <c r="E41" s="83" t="s">
        <v>196</v>
      </c>
    </row>
    <row r="42" spans="1:5" ht="14.25" x14ac:dyDescent="0.2">
      <c r="A42" s="275"/>
      <c r="B42" s="275"/>
      <c r="C42" s="87" t="s">
        <v>37</v>
      </c>
      <c r="D42" s="88" t="s">
        <v>38</v>
      </c>
      <c r="E42" s="83" t="s">
        <v>196</v>
      </c>
    </row>
    <row r="43" spans="1:5" ht="14.25" x14ac:dyDescent="0.2">
      <c r="A43" s="275"/>
      <c r="B43" s="275"/>
      <c r="C43" s="87" t="s">
        <v>49</v>
      </c>
      <c r="D43" s="88" t="s">
        <v>50</v>
      </c>
      <c r="E43" s="83" t="s">
        <v>196</v>
      </c>
    </row>
    <row r="44" spans="1:5" ht="14.25" x14ac:dyDescent="0.2">
      <c r="A44" s="82"/>
      <c r="C44" s="84"/>
      <c r="D44" s="85"/>
    </row>
    <row r="45" spans="1:5" ht="14.25" x14ac:dyDescent="0.2">
      <c r="A45" s="82"/>
      <c r="C45" s="84"/>
      <c r="D45" s="85"/>
    </row>
    <row r="46" spans="1:5" ht="14.25" x14ac:dyDescent="0.2">
      <c r="A46" s="274" t="s">
        <v>132</v>
      </c>
      <c r="B46" s="280" t="s">
        <v>210</v>
      </c>
      <c r="C46" s="87" t="s">
        <v>132</v>
      </c>
      <c r="D46" s="88" t="s">
        <v>240</v>
      </c>
      <c r="E46" s="83" t="s">
        <v>196</v>
      </c>
    </row>
    <row r="47" spans="1:5" ht="14.25" x14ac:dyDescent="0.2">
      <c r="A47" s="275"/>
      <c r="B47" s="281"/>
      <c r="C47" s="87" t="s">
        <v>27</v>
      </c>
      <c r="D47" s="88" t="s">
        <v>28</v>
      </c>
      <c r="E47" s="83" t="s">
        <v>196</v>
      </c>
    </row>
    <row r="48" spans="1:5" ht="14.25" x14ac:dyDescent="0.2">
      <c r="A48" s="275"/>
      <c r="B48" s="282"/>
      <c r="C48" s="87" t="s">
        <v>131</v>
      </c>
      <c r="D48" s="88" t="s">
        <v>29</v>
      </c>
      <c r="E48" s="83" t="s">
        <v>196</v>
      </c>
    </row>
    <row r="49" spans="1:5" ht="14.25" x14ac:dyDescent="0.2">
      <c r="A49" s="82"/>
      <c r="C49" s="84"/>
      <c r="D49" s="85"/>
    </row>
    <row r="50" spans="1:5" ht="14.25" x14ac:dyDescent="0.2">
      <c r="A50" s="92" t="s">
        <v>148</v>
      </c>
      <c r="B50" s="89" t="s">
        <v>211</v>
      </c>
      <c r="C50" s="87" t="s">
        <v>148</v>
      </c>
      <c r="D50" s="88" t="s">
        <v>20</v>
      </c>
      <c r="E50" s="83" t="s">
        <v>196</v>
      </c>
    </row>
    <row r="51" spans="1:5" ht="14.25" x14ac:dyDescent="0.2">
      <c r="A51" s="93"/>
      <c r="C51" s="84"/>
      <c r="D51" s="85"/>
    </row>
    <row r="52" spans="1:5" ht="14.25" x14ac:dyDescent="0.2">
      <c r="A52" s="92" t="s">
        <v>133</v>
      </c>
      <c r="B52" s="89" t="s">
        <v>221</v>
      </c>
      <c r="C52" s="87" t="s">
        <v>133</v>
      </c>
      <c r="D52" s="88" t="s">
        <v>30</v>
      </c>
      <c r="E52" s="83" t="s">
        <v>196</v>
      </c>
    </row>
    <row r="53" spans="1:5" ht="14.25" x14ac:dyDescent="0.2">
      <c r="A53" s="93"/>
      <c r="C53" s="84"/>
      <c r="D53" s="85"/>
    </row>
    <row r="54" spans="1:5" ht="14.25" x14ac:dyDescent="0.2">
      <c r="A54" s="274" t="s">
        <v>43</v>
      </c>
      <c r="B54" s="276" t="s">
        <v>47</v>
      </c>
      <c r="C54" s="87" t="s">
        <v>36</v>
      </c>
      <c r="D54" s="88" t="s">
        <v>48</v>
      </c>
      <c r="E54" s="83" t="s">
        <v>196</v>
      </c>
    </row>
    <row r="55" spans="1:5" ht="14.25" x14ac:dyDescent="0.2">
      <c r="A55" s="275"/>
      <c r="B55" s="277"/>
      <c r="C55" s="87" t="s">
        <v>45</v>
      </c>
      <c r="D55" s="88" t="s">
        <v>44</v>
      </c>
      <c r="E55" s="83" t="s">
        <v>196</v>
      </c>
    </row>
    <row r="56" spans="1:5" ht="14.25" x14ac:dyDescent="0.2">
      <c r="A56" s="275"/>
      <c r="B56" s="278"/>
      <c r="C56" s="87" t="s">
        <v>166</v>
      </c>
      <c r="D56" s="88" t="s">
        <v>46</v>
      </c>
      <c r="E56" s="83" t="s">
        <v>196</v>
      </c>
    </row>
    <row r="57" spans="1:5" ht="14.25" x14ac:dyDescent="0.2">
      <c r="A57" s="93"/>
      <c r="C57" s="84"/>
      <c r="D57" s="85"/>
    </row>
    <row r="58" spans="1:5" ht="14.25" x14ac:dyDescent="0.2">
      <c r="A58" s="274" t="s">
        <v>158</v>
      </c>
      <c r="B58" s="274" t="s">
        <v>158</v>
      </c>
      <c r="C58" s="87" t="s">
        <v>156</v>
      </c>
      <c r="D58" s="88" t="s">
        <v>212</v>
      </c>
      <c r="E58" s="83" t="s">
        <v>241</v>
      </c>
    </row>
    <row r="59" spans="1:5" ht="14.25" x14ac:dyDescent="0.2">
      <c r="A59" s="275"/>
      <c r="B59" s="275"/>
      <c r="C59" s="87" t="s">
        <v>155</v>
      </c>
      <c r="D59" s="88" t="s">
        <v>213</v>
      </c>
      <c r="E59" s="83" t="s">
        <v>241</v>
      </c>
    </row>
    <row r="60" spans="1:5" ht="14.25" x14ac:dyDescent="0.2">
      <c r="A60" s="93"/>
      <c r="C60" s="84"/>
      <c r="D60" s="85"/>
    </row>
    <row r="61" spans="1:5" ht="14.25" x14ac:dyDescent="0.2">
      <c r="A61" s="274" t="s">
        <v>143</v>
      </c>
      <c r="B61" s="274" t="s">
        <v>214</v>
      </c>
      <c r="C61" s="87" t="s">
        <v>41</v>
      </c>
      <c r="D61" s="88" t="s">
        <v>42</v>
      </c>
      <c r="E61" s="83" t="s">
        <v>196</v>
      </c>
    </row>
    <row r="62" spans="1:5" ht="14.25" x14ac:dyDescent="0.2">
      <c r="A62" s="275"/>
      <c r="B62" s="275"/>
      <c r="C62" s="87" t="s">
        <v>165</v>
      </c>
      <c r="D62" s="88" t="s">
        <v>242</v>
      </c>
      <c r="E62" s="83" t="s">
        <v>196</v>
      </c>
    </row>
    <row r="63" spans="1:5" ht="14.25" x14ac:dyDescent="0.2">
      <c r="A63" s="82"/>
      <c r="C63" s="84"/>
      <c r="D63" s="85"/>
    </row>
    <row r="64" spans="1:5" ht="14.25" x14ac:dyDescent="0.2">
      <c r="A64" s="86" t="s">
        <v>153</v>
      </c>
      <c r="B64" s="89" t="s">
        <v>215</v>
      </c>
      <c r="C64" s="87" t="s">
        <v>131</v>
      </c>
      <c r="D64" s="88" t="s">
        <v>243</v>
      </c>
      <c r="E64" s="83" t="s">
        <v>196</v>
      </c>
    </row>
    <row r="66" spans="1:5" ht="14.25" x14ac:dyDescent="0.2">
      <c r="A66" s="274" t="s">
        <v>149</v>
      </c>
      <c r="B66" s="274" t="s">
        <v>220</v>
      </c>
      <c r="C66" s="87" t="s">
        <v>51</v>
      </c>
      <c r="D66" s="88" t="s">
        <v>52</v>
      </c>
      <c r="E66" s="83" t="s">
        <v>196</v>
      </c>
    </row>
    <row r="67" spans="1:5" ht="14.25" x14ac:dyDescent="0.2">
      <c r="A67" s="275"/>
      <c r="B67" s="275"/>
      <c r="C67" s="87" t="s">
        <v>53</v>
      </c>
      <c r="D67" s="88" t="s">
        <v>54</v>
      </c>
      <c r="E67" s="83" t="s">
        <v>196</v>
      </c>
    </row>
    <row r="68" spans="1:5" ht="14.25" x14ac:dyDescent="0.2">
      <c r="A68" s="82"/>
      <c r="C68" s="84"/>
      <c r="D68" s="85"/>
    </row>
    <row r="69" spans="1:5" ht="14.25" x14ac:dyDescent="0.2">
      <c r="A69" s="274" t="s">
        <v>150</v>
      </c>
      <c r="B69" s="274" t="s">
        <v>216</v>
      </c>
      <c r="C69" s="87" t="s">
        <v>157</v>
      </c>
      <c r="D69" s="88" t="s">
        <v>217</v>
      </c>
      <c r="E69" s="83" t="s">
        <v>205</v>
      </c>
    </row>
    <row r="70" spans="1:5" ht="14.25" x14ac:dyDescent="0.2">
      <c r="A70" s="275"/>
      <c r="B70" s="275"/>
      <c r="C70" s="87" t="s">
        <v>154</v>
      </c>
      <c r="D70" s="88" t="s">
        <v>218</v>
      </c>
      <c r="E70" s="83" t="s">
        <v>241</v>
      </c>
    </row>
    <row r="72" spans="1:5" x14ac:dyDescent="0.2">
      <c r="A72" s="82" t="s">
        <v>248</v>
      </c>
      <c r="B72" s="83" t="s">
        <v>66</v>
      </c>
    </row>
    <row r="73" spans="1:5" x14ac:dyDescent="0.2">
      <c r="A73" s="82" t="s">
        <v>63</v>
      </c>
      <c r="B73" s="83" t="s">
        <v>64</v>
      </c>
    </row>
    <row r="74" spans="1:5" x14ac:dyDescent="0.2">
      <c r="A74" s="82" t="s">
        <v>142</v>
      </c>
      <c r="B74" s="83" t="s">
        <v>219</v>
      </c>
    </row>
    <row r="75" spans="1:5" x14ac:dyDescent="0.2">
      <c r="A75" s="82" t="s">
        <v>152</v>
      </c>
      <c r="B75" s="83" t="s">
        <v>222</v>
      </c>
    </row>
    <row r="76" spans="1:5" x14ac:dyDescent="0.2">
      <c r="A76" s="155" t="s">
        <v>302</v>
      </c>
      <c r="B76" s="156" t="s">
        <v>303</v>
      </c>
    </row>
    <row r="77" spans="1:5" x14ac:dyDescent="0.2">
      <c r="A77" s="155" t="s">
        <v>304</v>
      </c>
      <c r="B77" s="156" t="s">
        <v>305</v>
      </c>
    </row>
    <row r="78" spans="1:5" x14ac:dyDescent="0.2">
      <c r="A78" s="155" t="s">
        <v>306</v>
      </c>
      <c r="B78" s="156" t="s">
        <v>307</v>
      </c>
    </row>
    <row r="79" spans="1:5" x14ac:dyDescent="0.2">
      <c r="A79" s="155" t="s">
        <v>308</v>
      </c>
      <c r="B79" s="156" t="s">
        <v>309</v>
      </c>
    </row>
    <row r="80" spans="1:5" x14ac:dyDescent="0.2">
      <c r="A80" s="155" t="s">
        <v>310</v>
      </c>
      <c r="B80" s="156" t="s">
        <v>311</v>
      </c>
    </row>
  </sheetData>
  <mergeCells count="22">
    <mergeCell ref="A3:A11"/>
    <mergeCell ref="B3:B11"/>
    <mergeCell ref="A19:A21"/>
    <mergeCell ref="B19:B21"/>
    <mergeCell ref="A46:A48"/>
    <mergeCell ref="B46:B48"/>
    <mergeCell ref="A23:A24"/>
    <mergeCell ref="B23:B24"/>
    <mergeCell ref="A54:A56"/>
    <mergeCell ref="B54:B56"/>
    <mergeCell ref="A26:A30"/>
    <mergeCell ref="B26:B30"/>
    <mergeCell ref="A34:A43"/>
    <mergeCell ref="B34:B43"/>
    <mergeCell ref="A69:A70"/>
    <mergeCell ref="B69:B70"/>
    <mergeCell ref="A58:A59"/>
    <mergeCell ref="B58:B59"/>
    <mergeCell ref="A61:A62"/>
    <mergeCell ref="B61:B62"/>
    <mergeCell ref="A66:A67"/>
    <mergeCell ref="B66:B67"/>
  </mergeCells>
  <phoneticPr fontId="0"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241"/>
  <sheetViews>
    <sheetView topLeftCell="E1" zoomScaleNormal="100" workbookViewId="0">
      <selection activeCell="F32" sqref="F32"/>
    </sheetView>
  </sheetViews>
  <sheetFormatPr defaultRowHeight="12.75" x14ac:dyDescent="0.2"/>
  <cols>
    <col min="1" max="1" width="19.5703125" style="36" customWidth="1"/>
    <col min="2" max="2" width="10" style="3" bestFit="1" customWidth="1"/>
    <col min="3" max="3" width="10.42578125" style="3" bestFit="1" customWidth="1"/>
    <col min="4" max="4" width="14.28515625" style="3" bestFit="1" customWidth="1"/>
    <col min="5" max="5" width="6.28515625" style="3" customWidth="1"/>
    <col min="6" max="6" width="31.42578125" style="3" customWidth="1"/>
    <col min="7" max="17" width="6.28515625" style="3" customWidth="1"/>
    <col min="18" max="18" width="7.85546875" style="3" customWidth="1"/>
    <col min="19" max="30" width="6.28515625" style="3" customWidth="1"/>
    <col min="31" max="31" width="17.85546875" style="3" bestFit="1" customWidth="1"/>
    <col min="32" max="34" width="6.28515625" style="3" customWidth="1"/>
    <col min="35" max="16384" width="9.140625" style="3"/>
  </cols>
  <sheetData>
    <row r="1" spans="1:32" x14ac:dyDescent="0.2">
      <c r="A1" s="36" t="s">
        <v>172</v>
      </c>
    </row>
    <row r="3" spans="1:32" s="42" customFormat="1" ht="18.75" customHeight="1" x14ac:dyDescent="0.2">
      <c r="A3" s="38"/>
      <c r="B3" s="39"/>
      <c r="C3" s="40"/>
      <c r="D3" s="40"/>
      <c r="E3" s="40"/>
      <c r="F3" s="40"/>
      <c r="G3" s="41"/>
      <c r="H3" s="41"/>
      <c r="I3" s="41"/>
      <c r="J3" s="41"/>
    </row>
    <row r="4" spans="1:32" s="42" customFormat="1" ht="45.75" customHeight="1" x14ac:dyDescent="0.2">
      <c r="B4" s="41"/>
      <c r="C4" s="41"/>
      <c r="D4" s="41"/>
      <c r="F4" s="41"/>
      <c r="G4" s="41"/>
      <c r="H4" s="40"/>
    </row>
    <row r="5" spans="1:32" s="42" customFormat="1" ht="34.5" customHeight="1" x14ac:dyDescent="0.2">
      <c r="A5" s="38"/>
      <c r="B5" s="43"/>
      <c r="C5" s="43"/>
      <c r="D5" s="43"/>
      <c r="E5" s="43"/>
      <c r="F5" s="43"/>
      <c r="G5" s="43"/>
      <c r="H5" s="43"/>
      <c r="I5" s="43"/>
      <c r="J5" s="43"/>
      <c r="K5" s="43"/>
      <c r="L5" s="43"/>
      <c r="M5" s="43"/>
      <c r="N5" s="40"/>
      <c r="O5" s="40"/>
      <c r="P5" s="40"/>
      <c r="Q5" s="43"/>
      <c r="R5" s="43"/>
      <c r="S5" s="40"/>
      <c r="T5" s="40"/>
      <c r="U5" s="40"/>
    </row>
    <row r="6" spans="1:32" s="42" customFormat="1" ht="17.25" customHeight="1" x14ac:dyDescent="0.2">
      <c r="A6" s="38"/>
      <c r="B6" s="43"/>
      <c r="E6" s="44"/>
      <c r="F6" s="44"/>
      <c r="G6" s="44"/>
      <c r="H6" s="44"/>
    </row>
    <row r="7" spans="1:32" s="42" customFormat="1" ht="29.25" customHeight="1" x14ac:dyDescent="0.2">
      <c r="A7" s="38"/>
      <c r="B7" s="41"/>
      <c r="C7" s="41"/>
      <c r="D7" s="41"/>
      <c r="E7" s="41"/>
      <c r="F7" s="41"/>
      <c r="G7" s="41"/>
      <c r="H7" s="41"/>
      <c r="I7" s="41"/>
      <c r="J7" s="43"/>
      <c r="K7" s="41"/>
      <c r="L7" s="40"/>
      <c r="M7" s="41"/>
      <c r="N7" s="41"/>
      <c r="O7" s="41"/>
      <c r="P7" s="41"/>
      <c r="R7" s="41"/>
      <c r="S7" s="41"/>
      <c r="T7" s="41"/>
      <c r="U7" s="41"/>
      <c r="V7" s="41"/>
      <c r="W7" s="41"/>
      <c r="X7" s="41"/>
      <c r="Y7" s="41"/>
      <c r="Z7" s="41"/>
      <c r="AA7" s="41"/>
      <c r="AB7" s="41"/>
      <c r="AC7" s="41"/>
      <c r="AD7" s="41"/>
      <c r="AE7" s="41"/>
      <c r="AF7" s="41"/>
    </row>
    <row r="8" spans="1:32" s="42" customFormat="1" ht="34.5" customHeight="1" x14ac:dyDescent="0.2">
      <c r="A8" s="38"/>
      <c r="B8" s="43"/>
      <c r="C8" s="43"/>
      <c r="D8" s="43"/>
      <c r="E8" s="43"/>
      <c r="F8" s="43"/>
      <c r="G8" s="43"/>
      <c r="H8" s="43"/>
      <c r="I8" s="40"/>
      <c r="J8" s="40"/>
      <c r="K8" s="43"/>
      <c r="L8" s="43"/>
      <c r="M8" s="40"/>
      <c r="N8" s="40"/>
    </row>
    <row r="9" spans="1:32" x14ac:dyDescent="0.2">
      <c r="A9" s="50"/>
      <c r="B9" s="43" t="s">
        <v>140</v>
      </c>
      <c r="C9" s="43" t="s">
        <v>179</v>
      </c>
      <c r="D9" s="43"/>
    </row>
    <row r="10" spans="1:32" ht="50.25" customHeight="1" x14ac:dyDescent="0.2">
      <c r="A10" s="38" t="s">
        <v>72</v>
      </c>
    </row>
    <row r="11" spans="1:32" x14ac:dyDescent="0.2">
      <c r="A11" s="38" t="s">
        <v>73</v>
      </c>
    </row>
    <row r="12" spans="1:32" x14ac:dyDescent="0.2">
      <c r="A12" s="38" t="s">
        <v>77</v>
      </c>
    </row>
    <row r="13" spans="1:32" ht="15" customHeight="1" x14ac:dyDescent="0.2">
      <c r="A13" s="38"/>
      <c r="I13" s="5"/>
      <c r="J13" s="5"/>
    </row>
    <row r="14" spans="1:32" s="5" customFormat="1" x14ac:dyDescent="0.2"/>
    <row r="15" spans="1:32" s="5" customFormat="1" x14ac:dyDescent="0.2">
      <c r="A15" s="37"/>
      <c r="I15" s="35"/>
      <c r="J15" s="35"/>
    </row>
    <row r="16" spans="1:32" s="35" customFormat="1" x14ac:dyDescent="0.2">
      <c r="A16" s="36"/>
      <c r="B16" s="5"/>
      <c r="I16" s="5"/>
      <c r="J16" s="5"/>
    </row>
    <row r="17" spans="1:11" s="5" customFormat="1" x14ac:dyDescent="0.2">
      <c r="A17" s="114" t="s">
        <v>76</v>
      </c>
      <c r="B17" s="5" t="s">
        <v>78</v>
      </c>
    </row>
    <row r="18" spans="1:11" s="5" customFormat="1" x14ac:dyDescent="0.2">
      <c r="A18" s="37"/>
      <c r="B18" s="8"/>
    </row>
    <row r="19" spans="1:11" s="5" customFormat="1" x14ac:dyDescent="0.2">
      <c r="A19" s="40"/>
      <c r="B19" s="8"/>
    </row>
    <row r="20" spans="1:11" s="5" customFormat="1" ht="76.5" x14ac:dyDescent="0.2">
      <c r="A20" s="40" t="s">
        <v>86</v>
      </c>
      <c r="B20" s="41" t="s">
        <v>87</v>
      </c>
      <c r="C20" s="41" t="s">
        <v>88</v>
      </c>
      <c r="D20" s="41" t="s">
        <v>89</v>
      </c>
      <c r="E20" s="41" t="s">
        <v>90</v>
      </c>
      <c r="F20" s="41" t="s">
        <v>91</v>
      </c>
      <c r="G20" s="41" t="s">
        <v>68</v>
      </c>
      <c r="H20" s="41" t="s">
        <v>69</v>
      </c>
      <c r="I20" s="43" t="s">
        <v>247</v>
      </c>
      <c r="J20" s="41" t="s">
        <v>92</v>
      </c>
      <c r="K20" s="40" t="s">
        <v>67</v>
      </c>
    </row>
    <row r="21" spans="1:11" s="5" customFormat="1" x14ac:dyDescent="0.2">
      <c r="B21" s="8"/>
    </row>
    <row r="22" spans="1:11" s="5" customFormat="1" x14ac:dyDescent="0.2">
      <c r="A22" s="42" t="s">
        <v>98</v>
      </c>
      <c r="B22" s="8"/>
    </row>
    <row r="23" spans="1:11" s="5" customFormat="1" x14ac:dyDescent="0.2">
      <c r="A23" s="134" t="s">
        <v>99</v>
      </c>
      <c r="B23" s="12"/>
    </row>
    <row r="24" spans="1:11" s="5" customFormat="1" x14ac:dyDescent="0.2">
      <c r="A24" s="134" t="s">
        <v>100</v>
      </c>
      <c r="B24" s="12"/>
    </row>
    <row r="25" spans="1:11" s="5" customFormat="1" x14ac:dyDescent="0.2">
      <c r="A25" s="134" t="s">
        <v>102</v>
      </c>
      <c r="B25" s="12"/>
    </row>
    <row r="26" spans="1:11" s="5" customFormat="1" x14ac:dyDescent="0.2">
      <c r="A26" s="134" t="s">
        <v>103</v>
      </c>
      <c r="B26" s="12"/>
    </row>
    <row r="27" spans="1:11" s="5" customFormat="1" x14ac:dyDescent="0.2">
      <c r="A27" s="134" t="s">
        <v>104</v>
      </c>
      <c r="B27" s="12"/>
    </row>
    <row r="28" spans="1:11" s="5" customFormat="1" x14ac:dyDescent="0.2">
      <c r="A28" s="134" t="s">
        <v>105</v>
      </c>
      <c r="B28" s="12"/>
    </row>
    <row r="29" spans="1:11" s="5" customFormat="1" x14ac:dyDescent="0.2">
      <c r="A29" s="134" t="s">
        <v>106</v>
      </c>
      <c r="B29" s="12"/>
    </row>
    <row r="30" spans="1:11" s="5" customFormat="1" x14ac:dyDescent="0.2">
      <c r="A30" s="134" t="s">
        <v>107</v>
      </c>
      <c r="B30" s="12"/>
    </row>
    <row r="31" spans="1:11" s="5" customFormat="1" ht="129" customHeight="1" x14ac:dyDescent="0.2">
      <c r="B31" s="12"/>
      <c r="F31" s="114" t="s">
        <v>313</v>
      </c>
    </row>
    <row r="32" spans="1:11" s="5" customFormat="1" x14ac:dyDescent="0.2">
      <c r="A32" s="134"/>
      <c r="B32" s="8"/>
    </row>
    <row r="33" spans="1:1" s="5" customFormat="1" x14ac:dyDescent="0.2">
      <c r="A33" s="134"/>
    </row>
    <row r="34" spans="1:1" s="5" customFormat="1" x14ac:dyDescent="0.2">
      <c r="A34" s="135"/>
    </row>
    <row r="35" spans="1:1" s="5" customFormat="1" x14ac:dyDescent="0.2">
      <c r="A35" s="135"/>
    </row>
    <row r="36" spans="1:1" s="5" customFormat="1" x14ac:dyDescent="0.2">
      <c r="A36" s="135"/>
    </row>
    <row r="37" spans="1:1" s="5" customFormat="1" x14ac:dyDescent="0.2">
      <c r="A37" s="37"/>
    </row>
    <row r="38" spans="1:1" s="5" customFormat="1" x14ac:dyDescent="0.2">
      <c r="A38" s="37"/>
    </row>
    <row r="39" spans="1:1" s="5" customFormat="1" x14ac:dyDescent="0.2">
      <c r="A39" s="37"/>
    </row>
    <row r="40" spans="1:1" s="5" customFormat="1" x14ac:dyDescent="0.2">
      <c r="A40" s="37"/>
    </row>
    <row r="41" spans="1:1" s="5" customFormat="1" x14ac:dyDescent="0.2">
      <c r="A41" s="37"/>
    </row>
    <row r="42" spans="1:1" s="5" customFormat="1" x14ac:dyDescent="0.2">
      <c r="A42" s="37"/>
    </row>
    <row r="43" spans="1:1" s="5" customFormat="1" x14ac:dyDescent="0.2">
      <c r="A43" s="37"/>
    </row>
    <row r="44" spans="1:1" s="5" customFormat="1" x14ac:dyDescent="0.2">
      <c r="A44" s="37"/>
    </row>
    <row r="45" spans="1:1" s="5" customFormat="1" x14ac:dyDescent="0.2">
      <c r="A45" s="37"/>
    </row>
    <row r="46" spans="1:1" s="5" customFormat="1" x14ac:dyDescent="0.2">
      <c r="A46" s="37"/>
    </row>
    <row r="47" spans="1:1" s="5" customFormat="1" x14ac:dyDescent="0.2">
      <c r="A47" s="37"/>
    </row>
    <row r="48" spans="1:1" s="5" customFormat="1" x14ac:dyDescent="0.2">
      <c r="A48" s="37"/>
    </row>
    <row r="49" spans="1:1" s="5" customFormat="1" x14ac:dyDescent="0.2">
      <c r="A49" s="37"/>
    </row>
    <row r="50" spans="1:1" s="5" customFormat="1" x14ac:dyDescent="0.2">
      <c r="A50" s="37"/>
    </row>
    <row r="51" spans="1:1" s="5" customFormat="1" x14ac:dyDescent="0.2">
      <c r="A51" s="37"/>
    </row>
    <row r="52" spans="1:1" s="5" customFormat="1" x14ac:dyDescent="0.2">
      <c r="A52" s="37"/>
    </row>
    <row r="53" spans="1:1" s="5" customFormat="1" x14ac:dyDescent="0.2">
      <c r="A53" s="37"/>
    </row>
    <row r="54" spans="1:1" s="5" customFormat="1" x14ac:dyDescent="0.2">
      <c r="A54" s="37"/>
    </row>
    <row r="55" spans="1:1" s="5" customFormat="1" x14ac:dyDescent="0.2">
      <c r="A55" s="37"/>
    </row>
    <row r="56" spans="1:1" s="5" customFormat="1" x14ac:dyDescent="0.2">
      <c r="A56" s="37"/>
    </row>
    <row r="57" spans="1:1" s="5" customFormat="1" x14ac:dyDescent="0.2">
      <c r="A57" s="37"/>
    </row>
    <row r="58" spans="1:1" s="5" customFormat="1" x14ac:dyDescent="0.2">
      <c r="A58" s="37"/>
    </row>
    <row r="59" spans="1:1" s="5" customFormat="1" x14ac:dyDescent="0.2">
      <c r="A59" s="37"/>
    </row>
    <row r="60" spans="1:1" s="5" customFormat="1" x14ac:dyDescent="0.2">
      <c r="A60" s="37"/>
    </row>
    <row r="61" spans="1:1" s="5" customFormat="1" x14ac:dyDescent="0.2">
      <c r="A61" s="37"/>
    </row>
    <row r="62" spans="1:1" s="5" customFormat="1" x14ac:dyDescent="0.2">
      <c r="A62" s="37"/>
    </row>
    <row r="63" spans="1:1" s="5" customFormat="1" x14ac:dyDescent="0.2">
      <c r="A63" s="37"/>
    </row>
    <row r="64" spans="1:1" s="5" customFormat="1" x14ac:dyDescent="0.2">
      <c r="A64" s="37"/>
    </row>
    <row r="65" spans="1:1" s="5" customFormat="1" x14ac:dyDescent="0.2">
      <c r="A65" s="37"/>
    </row>
    <row r="66" spans="1:1" s="5" customFormat="1" x14ac:dyDescent="0.2">
      <c r="A66" s="37"/>
    </row>
    <row r="67" spans="1:1" s="5" customFormat="1" x14ac:dyDescent="0.2">
      <c r="A67" s="37"/>
    </row>
    <row r="68" spans="1:1" s="5" customFormat="1" x14ac:dyDescent="0.2">
      <c r="A68" s="37"/>
    </row>
    <row r="69" spans="1:1" s="5" customFormat="1" x14ac:dyDescent="0.2">
      <c r="A69" s="37"/>
    </row>
    <row r="70" spans="1:1" s="5" customFormat="1" x14ac:dyDescent="0.2">
      <c r="A70" s="37"/>
    </row>
    <row r="71" spans="1:1" s="5" customFormat="1" x14ac:dyDescent="0.2">
      <c r="A71" s="37"/>
    </row>
    <row r="72" spans="1:1" s="5" customFormat="1" x14ac:dyDescent="0.2">
      <c r="A72" s="37"/>
    </row>
    <row r="73" spans="1:1" s="5" customFormat="1" x14ac:dyDescent="0.2">
      <c r="A73" s="37"/>
    </row>
    <row r="74" spans="1:1" s="5" customFormat="1" x14ac:dyDescent="0.2">
      <c r="A74" s="37"/>
    </row>
    <row r="75" spans="1:1" s="5" customFormat="1" x14ac:dyDescent="0.2">
      <c r="A75" s="37"/>
    </row>
    <row r="76" spans="1:1" s="5" customFormat="1" x14ac:dyDescent="0.2">
      <c r="A76" s="37"/>
    </row>
    <row r="77" spans="1:1" s="5" customFormat="1" x14ac:dyDescent="0.2">
      <c r="A77" s="37"/>
    </row>
    <row r="78" spans="1:1" s="5" customFormat="1" x14ac:dyDescent="0.2">
      <c r="A78" s="37"/>
    </row>
    <row r="79" spans="1:1" s="5" customFormat="1" x14ac:dyDescent="0.2">
      <c r="A79" s="37"/>
    </row>
    <row r="80" spans="1:1" s="5" customFormat="1" x14ac:dyDescent="0.2">
      <c r="A80" s="37"/>
    </row>
    <row r="81" spans="1:1" s="5" customFormat="1" x14ac:dyDescent="0.2">
      <c r="A81" s="37"/>
    </row>
    <row r="82" spans="1:1" s="5" customFormat="1" x14ac:dyDescent="0.2">
      <c r="A82" s="37"/>
    </row>
    <row r="83" spans="1:1" s="5" customFormat="1" x14ac:dyDescent="0.2">
      <c r="A83" s="37"/>
    </row>
    <row r="84" spans="1:1" s="5" customFormat="1" x14ac:dyDescent="0.2">
      <c r="A84" s="37"/>
    </row>
    <row r="85" spans="1:1" s="5" customFormat="1" x14ac:dyDescent="0.2">
      <c r="A85" s="37"/>
    </row>
    <row r="86" spans="1:1" s="5" customFormat="1" x14ac:dyDescent="0.2">
      <c r="A86" s="37"/>
    </row>
    <row r="87" spans="1:1" s="5" customFormat="1" x14ac:dyDescent="0.2">
      <c r="A87" s="37"/>
    </row>
    <row r="88" spans="1:1" s="5" customFormat="1" x14ac:dyDescent="0.2">
      <c r="A88" s="37"/>
    </row>
    <row r="89" spans="1:1" s="5" customFormat="1" x14ac:dyDescent="0.2">
      <c r="A89" s="37"/>
    </row>
    <row r="90" spans="1:1" s="5" customFormat="1" x14ac:dyDescent="0.2">
      <c r="A90" s="37"/>
    </row>
    <row r="91" spans="1:1" s="5" customFormat="1" x14ac:dyDescent="0.2">
      <c r="A91" s="37"/>
    </row>
    <row r="92" spans="1:1" s="5" customFormat="1" x14ac:dyDescent="0.2">
      <c r="A92" s="37"/>
    </row>
    <row r="93" spans="1:1" s="5" customFormat="1" x14ac:dyDescent="0.2">
      <c r="A93" s="37"/>
    </row>
    <row r="94" spans="1:1" s="5" customFormat="1" x14ac:dyDescent="0.2">
      <c r="A94" s="37"/>
    </row>
    <row r="95" spans="1:1" s="5" customFormat="1" x14ac:dyDescent="0.2">
      <c r="A95" s="37"/>
    </row>
    <row r="96" spans="1:1" s="5" customFormat="1" x14ac:dyDescent="0.2">
      <c r="A96" s="37"/>
    </row>
    <row r="97" spans="1:1" s="5" customFormat="1" x14ac:dyDescent="0.2">
      <c r="A97" s="37"/>
    </row>
    <row r="98" spans="1:1" s="5" customFormat="1" x14ac:dyDescent="0.2">
      <c r="A98" s="37"/>
    </row>
    <row r="99" spans="1:1" s="5" customFormat="1" x14ac:dyDescent="0.2">
      <c r="A99" s="37"/>
    </row>
    <row r="100" spans="1:1" s="5" customFormat="1" x14ac:dyDescent="0.2">
      <c r="A100" s="37"/>
    </row>
    <row r="101" spans="1:1" s="5" customFormat="1" x14ac:dyDescent="0.2">
      <c r="A101" s="37"/>
    </row>
    <row r="102" spans="1:1" s="5" customFormat="1" x14ac:dyDescent="0.2">
      <c r="A102" s="37"/>
    </row>
    <row r="103" spans="1:1" s="5" customFormat="1" x14ac:dyDescent="0.2">
      <c r="A103" s="37"/>
    </row>
    <row r="104" spans="1:1" s="5" customFormat="1" x14ac:dyDescent="0.2">
      <c r="A104" s="37"/>
    </row>
    <row r="105" spans="1:1" s="5" customFormat="1" x14ac:dyDescent="0.2">
      <c r="A105" s="37"/>
    </row>
    <row r="106" spans="1:1" s="5" customFormat="1" x14ac:dyDescent="0.2">
      <c r="A106" s="37"/>
    </row>
    <row r="107" spans="1:1" s="5" customFormat="1" x14ac:dyDescent="0.2">
      <c r="A107" s="37"/>
    </row>
    <row r="108" spans="1:1" s="5" customFormat="1" x14ac:dyDescent="0.2">
      <c r="A108" s="37"/>
    </row>
    <row r="109" spans="1:1" s="5" customFormat="1" x14ac:dyDescent="0.2">
      <c r="A109" s="37"/>
    </row>
    <row r="110" spans="1:1" s="5" customFormat="1" x14ac:dyDescent="0.2">
      <c r="A110" s="37"/>
    </row>
    <row r="111" spans="1:1" s="5" customFormat="1" x14ac:dyDescent="0.2">
      <c r="A111" s="37"/>
    </row>
    <row r="112" spans="1:1" s="5" customFormat="1" x14ac:dyDescent="0.2">
      <c r="A112" s="37"/>
    </row>
    <row r="113" spans="1:1" s="5" customFormat="1" x14ac:dyDescent="0.2">
      <c r="A113" s="37"/>
    </row>
    <row r="114" spans="1:1" s="5" customFormat="1" x14ac:dyDescent="0.2">
      <c r="A114" s="37"/>
    </row>
    <row r="115" spans="1:1" s="5" customFormat="1" x14ac:dyDescent="0.2">
      <c r="A115" s="37"/>
    </row>
    <row r="116" spans="1:1" s="5" customFormat="1" x14ac:dyDescent="0.2">
      <c r="A116" s="37"/>
    </row>
    <row r="117" spans="1:1" s="5" customFormat="1" x14ac:dyDescent="0.2">
      <c r="A117" s="37"/>
    </row>
    <row r="118" spans="1:1" s="5" customFormat="1" x14ac:dyDescent="0.2">
      <c r="A118" s="37"/>
    </row>
    <row r="119" spans="1:1" s="5" customFormat="1" x14ac:dyDescent="0.2">
      <c r="A119" s="37"/>
    </row>
    <row r="120" spans="1:1" s="5" customFormat="1" x14ac:dyDescent="0.2">
      <c r="A120" s="37"/>
    </row>
    <row r="121" spans="1:1" s="5" customFormat="1" x14ac:dyDescent="0.2">
      <c r="A121" s="37"/>
    </row>
    <row r="122" spans="1:1" s="5" customFormat="1" x14ac:dyDescent="0.2">
      <c r="A122" s="37"/>
    </row>
    <row r="123" spans="1:1" s="5" customFormat="1" x14ac:dyDescent="0.2">
      <c r="A123" s="37"/>
    </row>
    <row r="124" spans="1:1" s="5" customFormat="1" x14ac:dyDescent="0.2">
      <c r="A124" s="37"/>
    </row>
    <row r="125" spans="1:1" s="5" customFormat="1" x14ac:dyDescent="0.2">
      <c r="A125" s="37"/>
    </row>
    <row r="126" spans="1:1" s="5" customFormat="1" x14ac:dyDescent="0.2">
      <c r="A126" s="37"/>
    </row>
    <row r="127" spans="1:1" s="5" customFormat="1" x14ac:dyDescent="0.2">
      <c r="A127" s="37"/>
    </row>
    <row r="128" spans="1:1" s="5" customFormat="1" x14ac:dyDescent="0.2">
      <c r="A128" s="37"/>
    </row>
    <row r="129" spans="1:1" s="5" customFormat="1" x14ac:dyDescent="0.2">
      <c r="A129" s="37"/>
    </row>
    <row r="130" spans="1:1" s="5" customFormat="1" x14ac:dyDescent="0.2">
      <c r="A130" s="37"/>
    </row>
    <row r="131" spans="1:1" s="5" customFormat="1" x14ac:dyDescent="0.2">
      <c r="A131" s="37"/>
    </row>
    <row r="132" spans="1:1" s="5" customFormat="1" x14ac:dyDescent="0.2">
      <c r="A132" s="37"/>
    </row>
    <row r="133" spans="1:1" s="5" customFormat="1" x14ac:dyDescent="0.2">
      <c r="A133" s="37"/>
    </row>
    <row r="134" spans="1:1" s="5" customFormat="1" x14ac:dyDescent="0.2">
      <c r="A134" s="37"/>
    </row>
    <row r="135" spans="1:1" s="5" customFormat="1" x14ac:dyDescent="0.2">
      <c r="A135" s="37"/>
    </row>
    <row r="136" spans="1:1" s="5" customFormat="1" x14ac:dyDescent="0.2">
      <c r="A136" s="37"/>
    </row>
    <row r="137" spans="1:1" s="5" customFormat="1" x14ac:dyDescent="0.2">
      <c r="A137" s="37"/>
    </row>
    <row r="138" spans="1:1" s="5" customFormat="1" x14ac:dyDescent="0.2">
      <c r="A138" s="37"/>
    </row>
    <row r="139" spans="1:1" s="5" customFormat="1" x14ac:dyDescent="0.2">
      <c r="A139" s="37"/>
    </row>
    <row r="140" spans="1:1" s="5" customFormat="1" x14ac:dyDescent="0.2">
      <c r="A140" s="37"/>
    </row>
    <row r="141" spans="1:1" s="5" customFormat="1" x14ac:dyDescent="0.2">
      <c r="A141" s="37"/>
    </row>
    <row r="142" spans="1:1" s="5" customFormat="1" x14ac:dyDescent="0.2">
      <c r="A142" s="37"/>
    </row>
    <row r="143" spans="1:1" s="5" customFormat="1" x14ac:dyDescent="0.2">
      <c r="A143" s="37"/>
    </row>
    <row r="144" spans="1:1" s="5" customFormat="1" x14ac:dyDescent="0.2">
      <c r="A144" s="37"/>
    </row>
    <row r="145" spans="1:1" s="5" customFormat="1" x14ac:dyDescent="0.2">
      <c r="A145" s="37"/>
    </row>
    <row r="146" spans="1:1" s="5" customFormat="1" x14ac:dyDescent="0.2">
      <c r="A146" s="37"/>
    </row>
    <row r="147" spans="1:1" s="5" customFormat="1" x14ac:dyDescent="0.2">
      <c r="A147" s="37"/>
    </row>
    <row r="148" spans="1:1" s="5" customFormat="1" x14ac:dyDescent="0.2">
      <c r="A148" s="37"/>
    </row>
    <row r="149" spans="1:1" s="5" customFormat="1" x14ac:dyDescent="0.2">
      <c r="A149" s="37"/>
    </row>
    <row r="150" spans="1:1" s="5" customFormat="1" x14ac:dyDescent="0.2">
      <c r="A150" s="37"/>
    </row>
    <row r="151" spans="1:1" s="5" customFormat="1" x14ac:dyDescent="0.2">
      <c r="A151" s="37"/>
    </row>
    <row r="152" spans="1:1" s="5" customFormat="1" x14ac:dyDescent="0.2">
      <c r="A152" s="37"/>
    </row>
    <row r="153" spans="1:1" s="5" customFormat="1" x14ac:dyDescent="0.2">
      <c r="A153" s="37"/>
    </row>
    <row r="154" spans="1:1" s="5" customFormat="1" x14ac:dyDescent="0.2">
      <c r="A154" s="37"/>
    </row>
    <row r="155" spans="1:1" s="5" customFormat="1" x14ac:dyDescent="0.2">
      <c r="A155" s="37"/>
    </row>
    <row r="156" spans="1:1" s="5" customFormat="1" x14ac:dyDescent="0.2">
      <c r="A156" s="37"/>
    </row>
    <row r="157" spans="1:1" s="5" customFormat="1" x14ac:dyDescent="0.2">
      <c r="A157" s="37"/>
    </row>
    <row r="158" spans="1:1" s="5" customFormat="1" x14ac:dyDescent="0.2">
      <c r="A158" s="37"/>
    </row>
    <row r="159" spans="1:1" s="5" customFormat="1" x14ac:dyDescent="0.2">
      <c r="A159" s="37"/>
    </row>
    <row r="160" spans="1:1" s="5" customFormat="1" x14ac:dyDescent="0.2">
      <c r="A160" s="37"/>
    </row>
    <row r="161" spans="1:1" s="5" customFormat="1" x14ac:dyDescent="0.2">
      <c r="A161" s="37"/>
    </row>
    <row r="162" spans="1:1" s="5" customFormat="1" x14ac:dyDescent="0.2">
      <c r="A162" s="37"/>
    </row>
    <row r="163" spans="1:1" s="5" customFormat="1" x14ac:dyDescent="0.2">
      <c r="A163" s="37"/>
    </row>
    <row r="164" spans="1:1" s="5" customFormat="1" x14ac:dyDescent="0.2">
      <c r="A164" s="37"/>
    </row>
    <row r="165" spans="1:1" s="5" customFormat="1" x14ac:dyDescent="0.2">
      <c r="A165" s="37"/>
    </row>
    <row r="166" spans="1:1" s="5" customFormat="1" x14ac:dyDescent="0.2">
      <c r="A166" s="37"/>
    </row>
    <row r="167" spans="1:1" s="5" customFormat="1" x14ac:dyDescent="0.2">
      <c r="A167" s="37"/>
    </row>
    <row r="168" spans="1:1" s="5" customFormat="1" x14ac:dyDescent="0.2">
      <c r="A168" s="37"/>
    </row>
    <row r="169" spans="1:1" s="5" customFormat="1" x14ac:dyDescent="0.2">
      <c r="A169" s="37"/>
    </row>
    <row r="170" spans="1:1" s="5" customFormat="1" x14ac:dyDescent="0.2">
      <c r="A170" s="37"/>
    </row>
    <row r="171" spans="1:1" s="5" customFormat="1" x14ac:dyDescent="0.2">
      <c r="A171" s="37"/>
    </row>
    <row r="172" spans="1:1" s="5" customFormat="1" x14ac:dyDescent="0.2">
      <c r="A172" s="37"/>
    </row>
    <row r="173" spans="1:1" s="5" customFormat="1" x14ac:dyDescent="0.2">
      <c r="A173" s="37"/>
    </row>
    <row r="174" spans="1:1" s="5" customFormat="1" x14ac:dyDescent="0.2">
      <c r="A174" s="37"/>
    </row>
    <row r="175" spans="1:1" s="5" customFormat="1" x14ac:dyDescent="0.2">
      <c r="A175" s="37"/>
    </row>
    <row r="176" spans="1:1" s="5" customFormat="1" x14ac:dyDescent="0.2">
      <c r="A176" s="37"/>
    </row>
    <row r="177" spans="1:1" s="5" customFormat="1" x14ac:dyDescent="0.2">
      <c r="A177" s="37"/>
    </row>
    <row r="178" spans="1:1" s="5" customFormat="1" x14ac:dyDescent="0.2">
      <c r="A178" s="37"/>
    </row>
    <row r="179" spans="1:1" s="5" customFormat="1" x14ac:dyDescent="0.2">
      <c r="A179" s="37"/>
    </row>
    <row r="180" spans="1:1" s="5" customFormat="1" x14ac:dyDescent="0.2">
      <c r="A180" s="37"/>
    </row>
    <row r="181" spans="1:1" s="5" customFormat="1" x14ac:dyDescent="0.2">
      <c r="A181" s="37"/>
    </row>
    <row r="182" spans="1:1" s="5" customFormat="1" x14ac:dyDescent="0.2">
      <c r="A182" s="37"/>
    </row>
    <row r="183" spans="1:1" s="5" customFormat="1" x14ac:dyDescent="0.2">
      <c r="A183" s="37"/>
    </row>
    <row r="184" spans="1:1" s="5" customFormat="1" x14ac:dyDescent="0.2">
      <c r="A184" s="37"/>
    </row>
    <row r="185" spans="1:1" s="5" customFormat="1" x14ac:dyDescent="0.2">
      <c r="A185" s="37"/>
    </row>
    <row r="186" spans="1:1" s="5" customFormat="1" x14ac:dyDescent="0.2">
      <c r="A186" s="37"/>
    </row>
    <row r="187" spans="1:1" s="5" customFormat="1" x14ac:dyDescent="0.2">
      <c r="A187" s="37"/>
    </row>
    <row r="188" spans="1:1" s="5" customFormat="1" x14ac:dyDescent="0.2">
      <c r="A188" s="37"/>
    </row>
    <row r="189" spans="1:1" s="5" customFormat="1" x14ac:dyDescent="0.2">
      <c r="A189" s="37"/>
    </row>
    <row r="190" spans="1:1" s="5" customFormat="1" x14ac:dyDescent="0.2">
      <c r="A190" s="37"/>
    </row>
    <row r="191" spans="1:1" s="5" customFormat="1" x14ac:dyDescent="0.2">
      <c r="A191" s="37"/>
    </row>
    <row r="192" spans="1:1" s="5" customFormat="1" x14ac:dyDescent="0.2">
      <c r="A192" s="37"/>
    </row>
    <row r="193" spans="1:1" s="5" customFormat="1" x14ac:dyDescent="0.2">
      <c r="A193" s="37"/>
    </row>
    <row r="194" spans="1:1" s="5" customFormat="1" x14ac:dyDescent="0.2">
      <c r="A194" s="37"/>
    </row>
    <row r="195" spans="1:1" s="5" customFormat="1" x14ac:dyDescent="0.2">
      <c r="A195" s="37"/>
    </row>
    <row r="196" spans="1:1" s="5" customFormat="1" x14ac:dyDescent="0.2">
      <c r="A196" s="37"/>
    </row>
    <row r="197" spans="1:1" s="5" customFormat="1" x14ac:dyDescent="0.2">
      <c r="A197" s="37"/>
    </row>
    <row r="198" spans="1:1" s="5" customFormat="1" x14ac:dyDescent="0.2">
      <c r="A198" s="37"/>
    </row>
    <row r="199" spans="1:1" s="5" customFormat="1" x14ac:dyDescent="0.2">
      <c r="A199" s="37"/>
    </row>
    <row r="200" spans="1:1" s="5" customFormat="1" x14ac:dyDescent="0.2">
      <c r="A200" s="37"/>
    </row>
    <row r="201" spans="1:1" s="5" customFormat="1" x14ac:dyDescent="0.2">
      <c r="A201" s="37"/>
    </row>
    <row r="202" spans="1:1" s="5" customFormat="1" x14ac:dyDescent="0.2">
      <c r="A202" s="37"/>
    </row>
    <row r="203" spans="1:1" s="5" customFormat="1" x14ac:dyDescent="0.2">
      <c r="A203" s="37"/>
    </row>
    <row r="204" spans="1:1" s="5" customFormat="1" x14ac:dyDescent="0.2">
      <c r="A204" s="37"/>
    </row>
    <row r="205" spans="1:1" s="5" customFormat="1" x14ac:dyDescent="0.2">
      <c r="A205" s="37"/>
    </row>
    <row r="206" spans="1:1" s="5" customFormat="1" x14ac:dyDescent="0.2">
      <c r="A206" s="37"/>
    </row>
    <row r="207" spans="1:1" s="5" customFormat="1" x14ac:dyDescent="0.2">
      <c r="A207" s="37"/>
    </row>
    <row r="208" spans="1:1" s="5" customFormat="1" x14ac:dyDescent="0.2">
      <c r="A208" s="37"/>
    </row>
    <row r="209" spans="1:1" s="5" customFormat="1" x14ac:dyDescent="0.2">
      <c r="A209" s="37"/>
    </row>
    <row r="210" spans="1:1" s="5" customFormat="1" x14ac:dyDescent="0.2">
      <c r="A210" s="37"/>
    </row>
    <row r="211" spans="1:1" s="5" customFormat="1" x14ac:dyDescent="0.2">
      <c r="A211" s="37"/>
    </row>
    <row r="212" spans="1:1" s="5" customFormat="1" x14ac:dyDescent="0.2">
      <c r="A212" s="37"/>
    </row>
    <row r="213" spans="1:1" s="5" customFormat="1" x14ac:dyDescent="0.2">
      <c r="A213" s="37"/>
    </row>
    <row r="214" spans="1:1" s="5" customFormat="1" x14ac:dyDescent="0.2">
      <c r="A214" s="37"/>
    </row>
    <row r="215" spans="1:1" s="5" customFormat="1" x14ac:dyDescent="0.2">
      <c r="A215" s="37"/>
    </row>
    <row r="216" spans="1:1" s="5" customFormat="1" x14ac:dyDescent="0.2">
      <c r="A216" s="37"/>
    </row>
    <row r="217" spans="1:1" s="5" customFormat="1" x14ac:dyDescent="0.2">
      <c r="A217" s="37"/>
    </row>
    <row r="218" spans="1:1" s="5" customFormat="1" x14ac:dyDescent="0.2">
      <c r="A218" s="37"/>
    </row>
    <row r="219" spans="1:1" s="5" customFormat="1" x14ac:dyDescent="0.2">
      <c r="A219" s="37"/>
    </row>
    <row r="220" spans="1:1" s="5" customFormat="1" x14ac:dyDescent="0.2">
      <c r="A220" s="37"/>
    </row>
    <row r="221" spans="1:1" s="5" customFormat="1" x14ac:dyDescent="0.2">
      <c r="A221" s="37"/>
    </row>
    <row r="222" spans="1:1" s="5" customFormat="1" x14ac:dyDescent="0.2">
      <c r="A222" s="37"/>
    </row>
    <row r="223" spans="1:1" s="5" customFormat="1" x14ac:dyDescent="0.2">
      <c r="A223" s="37"/>
    </row>
    <row r="224" spans="1:1" s="5" customFormat="1" x14ac:dyDescent="0.2">
      <c r="A224" s="37"/>
    </row>
    <row r="225" spans="1:1" s="5" customFormat="1" x14ac:dyDescent="0.2">
      <c r="A225" s="37"/>
    </row>
    <row r="226" spans="1:1" s="5" customFormat="1" x14ac:dyDescent="0.2">
      <c r="A226" s="37"/>
    </row>
    <row r="227" spans="1:1" s="5" customFormat="1" x14ac:dyDescent="0.2">
      <c r="A227" s="37"/>
    </row>
    <row r="228" spans="1:1" s="5" customFormat="1" x14ac:dyDescent="0.2">
      <c r="A228" s="37"/>
    </row>
    <row r="229" spans="1:1" s="5" customFormat="1" x14ac:dyDescent="0.2">
      <c r="A229" s="37"/>
    </row>
    <row r="230" spans="1:1" s="5" customFormat="1" x14ac:dyDescent="0.2">
      <c r="A230" s="37"/>
    </row>
    <row r="231" spans="1:1" s="5" customFormat="1" x14ac:dyDescent="0.2">
      <c r="A231" s="37"/>
    </row>
    <row r="232" spans="1:1" s="5" customFormat="1" x14ac:dyDescent="0.2">
      <c r="A232" s="37"/>
    </row>
    <row r="233" spans="1:1" s="5" customFormat="1" x14ac:dyDescent="0.2">
      <c r="A233" s="37"/>
    </row>
    <row r="234" spans="1:1" s="5" customFormat="1" x14ac:dyDescent="0.2">
      <c r="A234" s="37"/>
    </row>
    <row r="235" spans="1:1" s="5" customFormat="1" x14ac:dyDescent="0.2">
      <c r="A235" s="37"/>
    </row>
    <row r="236" spans="1:1" s="5" customFormat="1" x14ac:dyDescent="0.2">
      <c r="A236" s="37"/>
    </row>
    <row r="237" spans="1:1" s="5" customFormat="1" x14ac:dyDescent="0.2">
      <c r="A237" s="37"/>
    </row>
    <row r="238" spans="1:1" s="5" customFormat="1" x14ac:dyDescent="0.2">
      <c r="A238" s="37"/>
    </row>
    <row r="239" spans="1:1" s="5" customFormat="1" x14ac:dyDescent="0.2">
      <c r="A239" s="37"/>
    </row>
    <row r="240" spans="1:1" s="5" customFormat="1" x14ac:dyDescent="0.2">
      <c r="A240" s="37"/>
    </row>
    <row r="241" spans="1:10" s="5" customFormat="1" x14ac:dyDescent="0.2">
      <c r="A241" s="37"/>
      <c r="I241" s="3"/>
      <c r="J241" s="3"/>
    </row>
  </sheetData>
  <phoneticPr fontId="0" type="noConversion"/>
  <pageMargins left="0.75" right="0.75" top="1" bottom="1" header="0.5" footer="0.5"/>
  <pageSetup scale="80" orientation="landscape" verticalDpi="300" r:id="rId1"/>
  <headerFooter alignWithMargins="0">
    <oddHeader>&amp;C&amp;"Arial,Bold"&amp;14V3 Ballot Submission/Resolution Form</oddHeader>
    <oddFooter>&amp;L&amp;F [&amp;A]&amp;C&amp;P&amp;RMarch 2003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74</vt:i4>
      </vt:variant>
    </vt:vector>
  </HeadingPairs>
  <TitlesOfParts>
    <vt:vector size="82" baseType="lpstr">
      <vt:lpstr>Submitter</vt:lpstr>
      <vt:lpstr>Ballot</vt:lpstr>
      <vt:lpstr>Instructions</vt:lpstr>
      <vt:lpstr>Instructions Cont..</vt:lpstr>
      <vt:lpstr>Format Guidelines</vt:lpstr>
      <vt:lpstr>Co-Chair Guidelines</vt:lpstr>
      <vt:lpstr>CodeReference</vt:lpstr>
      <vt:lpstr>Setup</vt:lpstr>
      <vt:lpstr>Artifact</vt:lpstr>
      <vt:lpstr>Artifact_type</vt:lpstr>
      <vt:lpstr>BalComCol</vt:lpstr>
      <vt:lpstr>Ballot_Committee</vt:lpstr>
      <vt:lpstr>BCmt</vt:lpstr>
      <vt:lpstr>BehalfEmail</vt:lpstr>
      <vt:lpstr>Change_Applied</vt:lpstr>
      <vt:lpstr>commentgroup</vt:lpstr>
      <vt:lpstr>Comments</vt:lpstr>
      <vt:lpstr>ComTime</vt:lpstr>
      <vt:lpstr>Disclaimer</vt:lpstr>
      <vt:lpstr>Disclaimer2</vt:lpstr>
      <vt:lpstr>Disclaimer3</vt:lpstr>
      <vt:lpstr>DispCmt</vt:lpstr>
      <vt:lpstr>Disposition</vt:lpstr>
      <vt:lpstr>Disposition_Comment</vt:lpstr>
      <vt:lpstr>Disposition_Committee</vt:lpstr>
      <vt:lpstr>Disposition2</vt:lpstr>
      <vt:lpstr>dispositionstatus</vt:lpstr>
      <vt:lpstr>Dispstat</vt:lpstr>
      <vt:lpstr>Domain</vt:lpstr>
      <vt:lpstr>Existing_Wording</vt:lpstr>
      <vt:lpstr>FilterRow</vt:lpstr>
      <vt:lpstr>FirstRow</vt:lpstr>
      <vt:lpstr>For_Against_Abstain</vt:lpstr>
      <vt:lpstr>ID</vt:lpstr>
      <vt:lpstr>InPersReq</vt:lpstr>
      <vt:lpstr>LastCol</vt:lpstr>
      <vt:lpstr>Number</vt:lpstr>
      <vt:lpstr>NumberID</vt:lpstr>
      <vt:lpstr>OnBehalfOf</vt:lpstr>
      <vt:lpstr>Ov</vt:lpstr>
      <vt:lpstr>OverallVote</vt:lpstr>
      <vt:lpstr>OVote</vt:lpstr>
      <vt:lpstr>Ballot!Print_Area</vt:lpstr>
      <vt:lpstr>Instructions!Print_Area</vt:lpstr>
      <vt:lpstr>Submitter!Print_Area</vt:lpstr>
      <vt:lpstr>Submitter!Print_Titles</vt:lpstr>
      <vt:lpstr>Proposed_Wording</vt:lpstr>
      <vt:lpstr>Pubs</vt:lpstr>
      <vt:lpstr>RecFrom</vt:lpstr>
      <vt:lpstr>ReferredTo</vt:lpstr>
      <vt:lpstr>Responsibility</vt:lpstr>
      <vt:lpstr>ResReq</vt:lpstr>
      <vt:lpstr>RilterRow</vt:lpstr>
      <vt:lpstr>'Co-Chair Guidelines'!SArtifact</vt:lpstr>
      <vt:lpstr>'Format Guidelines'!SArtifact</vt:lpstr>
      <vt:lpstr>SArtifact</vt:lpstr>
      <vt:lpstr>'Co-Chair Guidelines'!SBallot</vt:lpstr>
      <vt:lpstr>'Format Guidelines'!SBallot</vt:lpstr>
      <vt:lpstr>SBallot</vt:lpstr>
      <vt:lpstr>SBallot2</vt:lpstr>
      <vt:lpstr>'Co-Chair Guidelines'!SCmt</vt:lpstr>
      <vt:lpstr>'Format Guidelines'!SCmt</vt:lpstr>
      <vt:lpstr>SCmt</vt:lpstr>
      <vt:lpstr>'Co-Chair Guidelines'!SDisp</vt:lpstr>
      <vt:lpstr>'Format Guidelines'!SDisp</vt:lpstr>
      <vt:lpstr>SDisp</vt:lpstr>
      <vt:lpstr>SDisp2</vt:lpstr>
      <vt:lpstr>Section</vt:lpstr>
      <vt:lpstr>Status</vt:lpstr>
      <vt:lpstr>SubByCol</vt:lpstr>
      <vt:lpstr>SubByNameCell</vt:lpstr>
      <vt:lpstr>SubByOrg</vt:lpstr>
      <vt:lpstr>SubChangeCol</vt:lpstr>
      <vt:lpstr>SubmittedBy</vt:lpstr>
      <vt:lpstr>SubmitterOrganization</vt:lpstr>
      <vt:lpstr>SubstantiveChange</vt:lpstr>
      <vt:lpstr>'Co-Chair Guidelines'!SVote</vt:lpstr>
      <vt:lpstr>'Format Guidelines'!SVote</vt:lpstr>
      <vt:lpstr>SVote</vt:lpstr>
      <vt:lpstr>TC_List</vt:lpstr>
      <vt:lpstr>Type</vt:lpstr>
      <vt:lpstr>Withdraw</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Van Hentenryck (HL7)</dc:creator>
  <cp:lastModifiedBy>Marovich, Stacey (CDC/NIOSH/RHD) (CTR)</cp:lastModifiedBy>
  <cp:lastPrinted>2003-11-20T14:25:22Z</cp:lastPrinted>
  <dcterms:created xsi:type="dcterms:W3CDTF">1996-10-14T23:33:28Z</dcterms:created>
  <dcterms:modified xsi:type="dcterms:W3CDTF">2016-07-26T22:54:45Z</dcterms:modified>
</cp:coreProperties>
</file>