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jduteau/Documents/DDI Work/HL7 CCDA/"/>
    </mc:Choice>
  </mc:AlternateContent>
  <bookViews>
    <workbookView xWindow="-35740" yWindow="10120" windowWidth="35420" windowHeight="17400" tabRatio="500"/>
  </bookViews>
  <sheets>
    <sheet name="Patient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<sst xmlns="http://schemas.openxmlformats.org/spreadsheetml/2006/main" count="408" uniqueCount="246">
  <si>
    <t>ALBERT</t>
  </si>
  <si>
    <t>BARBARA</t>
  </si>
  <si>
    <t>CLARA</t>
  </si>
  <si>
    <t>DEAN</t>
  </si>
  <si>
    <t>FAITH</t>
  </si>
  <si>
    <t>GORDON</t>
  </si>
  <si>
    <t>HAROLD</t>
  </si>
  <si>
    <t>INGRID</t>
  </si>
  <si>
    <t>JANE</t>
  </si>
  <si>
    <t>KELLY</t>
  </si>
  <si>
    <t>LIAM</t>
  </si>
  <si>
    <t>MARTIN</t>
  </si>
  <si>
    <t>NORA</t>
  </si>
  <si>
    <t>OSCAR</t>
  </si>
  <si>
    <t>PATRICIA</t>
  </si>
  <si>
    <t>QUINTON</t>
  </si>
  <si>
    <t>ROSLYN</t>
  </si>
  <si>
    <t>STEPHEN</t>
  </si>
  <si>
    <t>TRENT</t>
  </si>
  <si>
    <t>ULYSSES</t>
  </si>
  <si>
    <t>VERA</t>
  </si>
  <si>
    <t>WALTER</t>
  </si>
  <si>
    <t>XENA</t>
  </si>
  <si>
    <t>YURI</t>
  </si>
  <si>
    <t>ZAGREB</t>
  </si>
  <si>
    <t>700000291</t>
  </si>
  <si>
    <t>700000305</t>
  </si>
  <si>
    <t>700000313</t>
  </si>
  <si>
    <t>700000321</t>
  </si>
  <si>
    <t>700000348</t>
  </si>
  <si>
    <t>700000356</t>
  </si>
  <si>
    <t>700000364</t>
  </si>
  <si>
    <t>700000372</t>
  </si>
  <si>
    <t>700000380</t>
  </si>
  <si>
    <t>700000399</t>
  </si>
  <si>
    <t>700000402</t>
  </si>
  <si>
    <t>700000410</t>
  </si>
  <si>
    <t>700000429</t>
  </si>
  <si>
    <t>700000437</t>
  </si>
  <si>
    <t>700000445</t>
  </si>
  <si>
    <t>700000453</t>
  </si>
  <si>
    <t>700000461</t>
  </si>
  <si>
    <t>700000488</t>
  </si>
  <si>
    <t>700000496</t>
  </si>
  <si>
    <t>700000518</t>
  </si>
  <si>
    <t>700000526</t>
  </si>
  <si>
    <t>700000534</t>
  </si>
  <si>
    <t>700000542</t>
  </si>
  <si>
    <t>700000550</t>
  </si>
  <si>
    <t>700000569</t>
  </si>
  <si>
    <t>700000577</t>
  </si>
  <si>
    <t>PATIENT MRN</t>
  </si>
  <si>
    <t>FIRST NAME</t>
  </si>
  <si>
    <t>DOB</t>
  </si>
  <si>
    <t>GENDER</t>
  </si>
  <si>
    <t>Male</t>
  </si>
  <si>
    <t>Female</t>
  </si>
  <si>
    <t>LAST NAME</t>
  </si>
  <si>
    <t>15923-462</t>
  </si>
  <si>
    <t>43721-643</t>
  </si>
  <si>
    <t>46122-214</t>
  </si>
  <si>
    <t>06726-161</t>
  </si>
  <si>
    <t>78584-574</t>
  </si>
  <si>
    <t>34424-539</t>
  </si>
  <si>
    <t>09930-942</t>
  </si>
  <si>
    <t>34424-319</t>
  </si>
  <si>
    <t>15923-272</t>
  </si>
  <si>
    <t>56158-524</t>
  </si>
  <si>
    <t>15923-361</t>
  </si>
  <si>
    <t>80473-651</t>
  </si>
  <si>
    <t>46122-751</t>
  </si>
  <si>
    <t>34424-911</t>
  </si>
  <si>
    <t>29030-287</t>
  </si>
  <si>
    <t>24427-998</t>
  </si>
  <si>
    <t>16120-106</t>
  </si>
  <si>
    <t>50110-674</t>
  </si>
  <si>
    <t>48730-469</t>
  </si>
  <si>
    <t>48730-753</t>
  </si>
  <si>
    <t>34424-732</t>
  </si>
  <si>
    <t>50130-685</t>
  </si>
  <si>
    <t>09930-478</t>
  </si>
  <si>
    <t>18130-701</t>
  </si>
  <si>
    <t>16120-951</t>
  </si>
  <si>
    <t>16750-801</t>
  </si>
  <si>
    <t>DRIVER'S LICENSE</t>
  </si>
  <si>
    <t>PO BOX 637</t>
  </si>
  <si>
    <t>302 CUMMING AVE RR 2</t>
  </si>
  <si>
    <t>630 VANCE AVE</t>
  </si>
  <si>
    <t>PO BOX 4</t>
  </si>
  <si>
    <t>2012 6TH AVE E</t>
  </si>
  <si>
    <t>135 17TH ST</t>
  </si>
  <si>
    <t>307-1300E N STOCKTON ST</t>
  </si>
  <si>
    <t>PO BOX 2614</t>
  </si>
  <si>
    <t>57 24TH ST E</t>
  </si>
  <si>
    <t>PO BOX 2590</t>
  </si>
  <si>
    <t>602-415 HERITAGE CRES</t>
  </si>
  <si>
    <t>1-704 9TH AVE NW</t>
  </si>
  <si>
    <t>PO BOX 213</t>
  </si>
  <si>
    <t>PO BOX 295</t>
  </si>
  <si>
    <t>PO BOX 143</t>
  </si>
  <si>
    <t>208-215 LOWE RD</t>
  </si>
  <si>
    <t>736 REDDEKOPP DR SS 1</t>
  </si>
  <si>
    <t>217 CLUBHOUSE BLVD E</t>
  </si>
  <si>
    <t>847 ELGIN AVE</t>
  </si>
  <si>
    <t>1306 CAIRNS AVE</t>
  </si>
  <si>
    <t>106 DEERGROVE CRES</t>
  </si>
  <si>
    <t>29 DUNNING CRES</t>
  </si>
  <si>
    <t>601-125 5TH AVE N</t>
  </si>
  <si>
    <t>406-111 111TH ST</t>
  </si>
  <si>
    <t>104-1040 MATHESON DR</t>
  </si>
  <si>
    <t>3007 DOAN DR</t>
  </si>
  <si>
    <t>STREET ADDRESS</t>
  </si>
  <si>
    <t>CITY</t>
  </si>
  <si>
    <t>STATE</t>
  </si>
  <si>
    <t>ZIP CODE</t>
  </si>
  <si>
    <t>NATCHEZ</t>
  </si>
  <si>
    <t>MS</t>
  </si>
  <si>
    <t>BEL AIR</t>
  </si>
  <si>
    <t>MD</t>
  </si>
  <si>
    <t>39120</t>
  </si>
  <si>
    <t>21014</t>
  </si>
  <si>
    <t>SUMMERVILLE</t>
  </si>
  <si>
    <t>SC</t>
  </si>
  <si>
    <t>29483</t>
  </si>
  <si>
    <t>CONYERS</t>
  </si>
  <si>
    <t>GA</t>
  </si>
  <si>
    <t>30012</t>
  </si>
  <si>
    <t>JACKSONVILLE</t>
  </si>
  <si>
    <t>NC</t>
  </si>
  <si>
    <t>28540</t>
  </si>
  <si>
    <t>WEST DES MOINES</t>
  </si>
  <si>
    <t>IA</t>
  </si>
  <si>
    <t>50265</t>
  </si>
  <si>
    <t>IRWIN</t>
  </si>
  <si>
    <t>PA</t>
  </si>
  <si>
    <t>HYATTSVILLE</t>
  </si>
  <si>
    <t>20782</t>
  </si>
  <si>
    <t>15642</t>
  </si>
  <si>
    <t>GOLDSBORO</t>
  </si>
  <si>
    <t>27530</t>
  </si>
  <si>
    <t>OAK FOREST</t>
  </si>
  <si>
    <t>IL</t>
  </si>
  <si>
    <t>60452</t>
  </si>
  <si>
    <t>HANOVER PARK</t>
  </si>
  <si>
    <t>60133</t>
  </si>
  <si>
    <t>MACUNGIE</t>
  </si>
  <si>
    <t>18062</t>
  </si>
  <si>
    <t>ELMHURST</t>
  </si>
  <si>
    <t>NY</t>
  </si>
  <si>
    <t>11373</t>
  </si>
  <si>
    <t>WESTFORD</t>
  </si>
  <si>
    <t>MA</t>
  </si>
  <si>
    <t>01886</t>
  </si>
  <si>
    <t>NORTHVILLE</t>
  </si>
  <si>
    <t>MI</t>
  </si>
  <si>
    <t>60466</t>
  </si>
  <si>
    <t>48167</t>
  </si>
  <si>
    <t>WEST FARGO</t>
  </si>
  <si>
    <t>ND</t>
  </si>
  <si>
    <t>58078</t>
  </si>
  <si>
    <t>WHITEHALL</t>
  </si>
  <si>
    <t>18052</t>
  </si>
  <si>
    <t>ASTORIA</t>
  </si>
  <si>
    <t>11102</t>
  </si>
  <si>
    <t>PARK FOREST</t>
  </si>
  <si>
    <t>INDIANA</t>
  </si>
  <si>
    <t>15701</t>
  </si>
  <si>
    <t>CAPITOL HEIGHTS</t>
  </si>
  <si>
    <t>20743</t>
  </si>
  <si>
    <t>OMAHA</t>
  </si>
  <si>
    <t>NE</t>
  </si>
  <si>
    <t>68107</t>
  </si>
  <si>
    <t>OGDEN</t>
  </si>
  <si>
    <t>UT</t>
  </si>
  <si>
    <t>84404</t>
  </si>
  <si>
    <t>OLIVE BRANCH</t>
  </si>
  <si>
    <t>38654</t>
  </si>
  <si>
    <t>HOLBROOK</t>
  </si>
  <si>
    <t>11741</t>
  </si>
  <si>
    <t>STOUGHTON</t>
  </si>
  <si>
    <t>02072</t>
  </si>
  <si>
    <t>AGE</t>
  </si>
  <si>
    <t>RACE</t>
  </si>
  <si>
    <t>ETHNICITY</t>
  </si>
  <si>
    <t>HOME PHONE</t>
  </si>
  <si>
    <t>1-601-555-0291</t>
  </si>
  <si>
    <t>1-410-555-0305</t>
  </si>
  <si>
    <t>1-843-555-0313</t>
  </si>
  <si>
    <t>1-678-555-0321</t>
  </si>
  <si>
    <t>1-910-555-0348</t>
  </si>
  <si>
    <t>1-515-555-0356</t>
  </si>
  <si>
    <t>1-724-555-0364</t>
  </si>
  <si>
    <t>1-240-555-0372</t>
  </si>
  <si>
    <t>1-919-555-0380</t>
  </si>
  <si>
    <t>1-708-555-0399</t>
  </si>
  <si>
    <t>1-630-555-0402</t>
  </si>
  <si>
    <t>1-610-555-0410</t>
  </si>
  <si>
    <t>1-718-555-0429</t>
  </si>
  <si>
    <t>1-508-555-0437</t>
  </si>
  <si>
    <t>1-248-555-0445</t>
  </si>
  <si>
    <t>1-701-555-0453</t>
  </si>
  <si>
    <t>1-610-555-0461</t>
  </si>
  <si>
    <t>1-718-555-0488</t>
  </si>
  <si>
    <t>1-708-555-0496</t>
  </si>
  <si>
    <t>1-412-555-0518</t>
  </si>
  <si>
    <t>1-240-555-0526</t>
  </si>
  <si>
    <t>1-402-555-0534</t>
  </si>
  <si>
    <t>1-801-555-0542</t>
  </si>
  <si>
    <t>1-662-555-0550</t>
  </si>
  <si>
    <t>1-631-555-0569</t>
  </si>
  <si>
    <t>1-781-555-0577</t>
  </si>
  <si>
    <t>Asian</t>
  </si>
  <si>
    <t>Black or African American</t>
  </si>
  <si>
    <t>White</t>
  </si>
  <si>
    <t>Hispanic or Latino</t>
  </si>
  <si>
    <t>American Indian or Alaskan Native</t>
  </si>
  <si>
    <t>Not Hispanic or Latino</t>
  </si>
  <si>
    <t>ERNESTO</t>
  </si>
  <si>
    <t>English</t>
  </si>
  <si>
    <t>Spanish</t>
  </si>
  <si>
    <t>Japanese</t>
  </si>
  <si>
    <t>PRIMARY LANGUAGE</t>
  </si>
  <si>
    <t>Hungarian</t>
  </si>
  <si>
    <t>ENGLISH PROFICIENCY</t>
  </si>
  <si>
    <t>Good</t>
  </si>
  <si>
    <t>Poor</t>
  </si>
  <si>
    <t>Excellent</t>
  </si>
  <si>
    <t>---</t>
  </si>
  <si>
    <t>Married</t>
  </si>
  <si>
    <t>Never Married</t>
  </si>
  <si>
    <t>Divorced</t>
  </si>
  <si>
    <t>Widowed</t>
  </si>
  <si>
    <t>MARITAL STATUS</t>
  </si>
  <si>
    <t>Christian</t>
  </si>
  <si>
    <t>Mormon</t>
  </si>
  <si>
    <t>Jewish</t>
  </si>
  <si>
    <t>Other</t>
  </si>
  <si>
    <t>RELIGION</t>
  </si>
  <si>
    <t>Episcopalian</t>
  </si>
  <si>
    <t>Methodist</t>
  </si>
  <si>
    <t>Non-denominational Protestant</t>
  </si>
  <si>
    <t>Baptist</t>
  </si>
  <si>
    <t>Scientology</t>
  </si>
  <si>
    <t>Roman Catholic</t>
  </si>
  <si>
    <t>Atheist</t>
  </si>
  <si>
    <t>Christian Scientist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</si>
</sst>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quotePrefix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F1" workbookViewId="0">
      <selection activeCell="J15" sqref="J15"/>
    </sheetView>
  </sheetViews>
  <sheetFormatPr baseColWidth="10" defaultRowHeight="16" x14ac:dyDescent="0.2"/>
  <cols>
    <col min="1" max="1" width="12.5" bestFit="1" customWidth="1"/>
    <col min="2" max="2" width="11" bestFit="1" customWidth="1"/>
    <col min="3" max="3" width="14.83203125" customWidth="1"/>
    <col min="4" max="4" width="10.5" bestFit="1" customWidth="1"/>
    <col min="5" max="5" width="4.5" style="6" bestFit="1" customWidth="1"/>
    <col min="6" max="6" width="7.83203125" bestFit="1" customWidth="1"/>
    <col min="7" max="7" width="15.6640625" bestFit="1" customWidth="1"/>
    <col min="8" max="8" width="29" bestFit="1" customWidth="1"/>
    <col min="9" max="9" width="22" bestFit="1" customWidth="1"/>
    <col min="10" max="10" width="27" bestFit="1" customWidth="1"/>
    <col min="11" max="12" width="22" customWidth="1"/>
    <col min="13" max="13" width="15.5" bestFit="1" customWidth="1"/>
    <col min="14" max="14" width="23.1640625" bestFit="1" customWidth="1"/>
    <col min="15" max="15" width="16.5" bestFit="1" customWidth="1"/>
    <col min="18" max="18" width="14" bestFit="1" customWidth="1"/>
  </cols>
  <sheetData>
    <row r="1" spans="1:18" x14ac:dyDescent="0.2">
      <c r="A1" s="3" t="s">
        <v>51</v>
      </c>
      <c r="B1" s="3" t="s">
        <v>52</v>
      </c>
      <c r="C1" s="3" t="s">
        <v>57</v>
      </c>
      <c r="D1" s="3" t="s">
        <v>53</v>
      </c>
      <c r="E1" s="5" t="s">
        <v>181</v>
      </c>
      <c r="F1" s="3" t="s">
        <v>54</v>
      </c>
      <c r="G1" s="3" t="s">
        <v>232</v>
      </c>
      <c r="H1" s="3" t="s">
        <v>182</v>
      </c>
      <c r="I1" s="3" t="s">
        <v>183</v>
      </c>
      <c r="J1" s="3" t="s">
        <v>237</v>
      </c>
      <c r="K1" s="3" t="s">
        <v>221</v>
      </c>
      <c r="L1" s="3" t="s">
        <v>223</v>
      </c>
      <c r="M1" s="3" t="s">
        <v>84</v>
      </c>
      <c r="N1" s="3" t="s">
        <v>111</v>
      </c>
      <c r="O1" s="3" t="s">
        <v>112</v>
      </c>
      <c r="P1" s="3" t="s">
        <v>113</v>
      </c>
      <c r="Q1" s="3" t="s">
        <v>114</v>
      </c>
      <c r="R1" s="3" t="s">
        <v>184</v>
      </c>
    </row>
    <row r="2" spans="1:18" x14ac:dyDescent="0.2">
      <c r="A2" s="1" t="s">
        <v>25</v>
      </c>
      <c r="B2" t="s">
        <v>0</v>
      </c>
      <c r="D2" s="2">
        <v>19600</v>
      </c>
      <c r="E2" s="6">
        <f ca="1">DATEDIF(D2,TODAY(),"Y")</f>
        <v>62</v>
      </c>
      <c r="F2" t="s">
        <v>55</v>
      </c>
      <c r="G2" t="s">
        <v>229</v>
      </c>
      <c r="H2" t="s">
        <v>213</v>
      </c>
      <c r="I2" t="s">
        <v>216</v>
      </c>
      <c r="J2" s="4" t="s">
        <v>227</v>
      </c>
      <c r="K2" t="s">
        <v>218</v>
      </c>
      <c r="L2" s="4" t="s">
        <v>227</v>
      </c>
      <c r="M2" t="s">
        <v>58</v>
      </c>
      <c r="N2" t="s">
        <v>85</v>
      </c>
      <c r="O2" t="s">
        <v>115</v>
      </c>
      <c r="P2" t="s">
        <v>116</v>
      </c>
      <c r="Q2" s="4" t="s">
        <v>119</v>
      </c>
      <c r="R2" t="s">
        <v>185</v>
      </c>
    </row>
    <row r="3" spans="1:18" x14ac:dyDescent="0.2">
      <c r="A3" s="1" t="s">
        <v>26</v>
      </c>
      <c r="B3" t="s">
        <v>1</v>
      </c>
      <c r="D3" s="2">
        <v>30192</v>
      </c>
      <c r="E3" s="6">
        <f t="shared" ref="E3:E27" ca="1" si="0">DATEDIF(D3,TODAY(),"Y")</f>
        <v>33</v>
      </c>
      <c r="F3" t="s">
        <v>56</v>
      </c>
      <c r="G3" t="s">
        <v>228</v>
      </c>
      <c r="H3" t="s">
        <v>213</v>
      </c>
      <c r="I3" t="s">
        <v>216</v>
      </c>
      <c r="J3" t="s">
        <v>243</v>
      </c>
      <c r="K3" t="s">
        <v>218</v>
      </c>
      <c r="L3" s="4" t="s">
        <v>227</v>
      </c>
      <c r="M3" t="s">
        <v>59</v>
      </c>
      <c r="N3" t="s">
        <v>86</v>
      </c>
      <c r="O3" t="s">
        <v>117</v>
      </c>
      <c r="P3" t="s">
        <v>118</v>
      </c>
      <c r="Q3" s="4" t="s">
        <v>120</v>
      </c>
      <c r="R3" t="s">
        <v>186</v>
      </c>
    </row>
    <row r="4" spans="1:18" x14ac:dyDescent="0.2">
      <c r="A4" s="1" t="s">
        <v>27</v>
      </c>
      <c r="B4" t="s">
        <v>2</v>
      </c>
      <c r="D4" s="2">
        <v>24390</v>
      </c>
      <c r="E4" s="6">
        <f t="shared" ca="1" si="0"/>
        <v>49</v>
      </c>
      <c r="F4" t="s">
        <v>56</v>
      </c>
      <c r="G4" t="s">
        <v>228</v>
      </c>
      <c r="H4" t="s">
        <v>212</v>
      </c>
      <c r="I4" t="s">
        <v>216</v>
      </c>
      <c r="J4" t="s">
        <v>242</v>
      </c>
      <c r="K4" t="s">
        <v>219</v>
      </c>
      <c r="L4" t="s">
        <v>226</v>
      </c>
      <c r="M4" t="s">
        <v>60</v>
      </c>
      <c r="N4" t="s">
        <v>87</v>
      </c>
      <c r="O4" t="s">
        <v>121</v>
      </c>
      <c r="P4" t="s">
        <v>122</v>
      </c>
      <c r="Q4" s="4" t="s">
        <v>123</v>
      </c>
      <c r="R4" t="s">
        <v>187</v>
      </c>
    </row>
    <row r="5" spans="1:18" x14ac:dyDescent="0.2">
      <c r="A5" s="1" t="s">
        <v>28</v>
      </c>
      <c r="B5" t="s">
        <v>3</v>
      </c>
      <c r="D5" s="2">
        <v>33071</v>
      </c>
      <c r="E5" s="6">
        <f t="shared" ca="1" si="0"/>
        <v>25</v>
      </c>
      <c r="F5" t="s">
        <v>55</v>
      </c>
      <c r="G5" t="s">
        <v>228</v>
      </c>
      <c r="H5" t="s">
        <v>213</v>
      </c>
      <c r="I5" t="s">
        <v>216</v>
      </c>
      <c r="J5" t="s">
        <v>238</v>
      </c>
      <c r="K5" t="s">
        <v>218</v>
      </c>
      <c r="L5" s="4" t="s">
        <v>227</v>
      </c>
      <c r="M5" t="s">
        <v>61</v>
      </c>
      <c r="N5" t="s">
        <v>88</v>
      </c>
      <c r="O5" t="s">
        <v>124</v>
      </c>
      <c r="P5" t="s">
        <v>125</v>
      </c>
      <c r="Q5" s="4" t="s">
        <v>126</v>
      </c>
      <c r="R5" t="s">
        <v>188</v>
      </c>
    </row>
    <row r="6" spans="1:18" x14ac:dyDescent="0.2">
      <c r="A6" s="1" t="s">
        <v>29</v>
      </c>
      <c r="B6" t="s">
        <v>217</v>
      </c>
      <c r="D6" s="2">
        <v>22756</v>
      </c>
      <c r="E6" s="6">
        <f t="shared" ca="1" si="0"/>
        <v>53</v>
      </c>
      <c r="F6" t="s">
        <v>55</v>
      </c>
      <c r="G6" t="s">
        <v>228</v>
      </c>
      <c r="H6" t="s">
        <v>213</v>
      </c>
      <c r="I6" t="s">
        <v>214</v>
      </c>
      <c r="J6" t="s">
        <v>243</v>
      </c>
      <c r="K6" t="s">
        <v>219</v>
      </c>
      <c r="L6" t="s">
        <v>224</v>
      </c>
      <c r="M6" t="s">
        <v>62</v>
      </c>
      <c r="N6" t="s">
        <v>89</v>
      </c>
      <c r="O6" t="s">
        <v>127</v>
      </c>
      <c r="P6" t="s">
        <v>128</v>
      </c>
      <c r="Q6" s="4" t="s">
        <v>129</v>
      </c>
      <c r="R6" t="s">
        <v>189</v>
      </c>
    </row>
    <row r="7" spans="1:18" x14ac:dyDescent="0.2">
      <c r="A7" s="1" t="s">
        <v>30</v>
      </c>
      <c r="B7" t="s">
        <v>4</v>
      </c>
      <c r="D7" s="2">
        <v>24658</v>
      </c>
      <c r="E7" s="6">
        <f t="shared" ca="1" si="0"/>
        <v>48</v>
      </c>
      <c r="F7" t="s">
        <v>56</v>
      </c>
      <c r="G7" t="s">
        <v>230</v>
      </c>
      <c r="H7" t="s">
        <v>213</v>
      </c>
      <c r="I7" t="s">
        <v>216</v>
      </c>
      <c r="J7" t="s">
        <v>236</v>
      </c>
      <c r="K7" t="s">
        <v>218</v>
      </c>
      <c r="L7" s="4" t="s">
        <v>227</v>
      </c>
      <c r="M7" t="s">
        <v>63</v>
      </c>
      <c r="N7" t="s">
        <v>90</v>
      </c>
      <c r="O7" t="s">
        <v>130</v>
      </c>
      <c r="P7" t="s">
        <v>131</v>
      </c>
      <c r="Q7" s="4" t="s">
        <v>132</v>
      </c>
      <c r="R7" t="s">
        <v>190</v>
      </c>
    </row>
    <row r="8" spans="1:18" x14ac:dyDescent="0.2">
      <c r="A8" s="1" t="s">
        <v>31</v>
      </c>
      <c r="B8" t="s">
        <v>5</v>
      </c>
      <c r="D8" s="2">
        <v>24834</v>
      </c>
      <c r="E8" s="6">
        <f t="shared" ca="1" si="0"/>
        <v>48</v>
      </c>
      <c r="F8" t="s">
        <v>55</v>
      </c>
      <c r="G8" t="s">
        <v>228</v>
      </c>
      <c r="H8" t="s">
        <v>213</v>
      </c>
      <c r="I8" t="s">
        <v>216</v>
      </c>
      <c r="J8" s="4" t="s">
        <v>227</v>
      </c>
      <c r="K8" t="s">
        <v>218</v>
      </c>
      <c r="L8" s="4" t="s">
        <v>227</v>
      </c>
      <c r="M8" t="s">
        <v>64</v>
      </c>
      <c r="N8" t="s">
        <v>91</v>
      </c>
      <c r="O8" t="s">
        <v>133</v>
      </c>
      <c r="P8" t="s">
        <v>134</v>
      </c>
      <c r="Q8" s="4" t="s">
        <v>137</v>
      </c>
      <c r="R8" t="s">
        <v>191</v>
      </c>
    </row>
    <row r="9" spans="1:18" x14ac:dyDescent="0.2">
      <c r="A9" s="1" t="s">
        <v>32</v>
      </c>
      <c r="B9" t="s">
        <v>6</v>
      </c>
      <c r="D9" s="2">
        <v>33845</v>
      </c>
      <c r="E9" s="6">
        <f t="shared" ca="1" si="0"/>
        <v>23</v>
      </c>
      <c r="F9" t="s">
        <v>55</v>
      </c>
      <c r="G9" t="s">
        <v>228</v>
      </c>
      <c r="H9" t="s">
        <v>212</v>
      </c>
      <c r="I9" t="s">
        <v>216</v>
      </c>
      <c r="J9" s="4" t="s">
        <v>227</v>
      </c>
      <c r="K9" t="s">
        <v>218</v>
      </c>
      <c r="L9" s="4" t="s">
        <v>227</v>
      </c>
      <c r="M9" t="s">
        <v>65</v>
      </c>
      <c r="N9" t="s">
        <v>92</v>
      </c>
      <c r="O9" t="s">
        <v>135</v>
      </c>
      <c r="P9" t="s">
        <v>118</v>
      </c>
      <c r="Q9" s="4" t="s">
        <v>136</v>
      </c>
      <c r="R9" t="s">
        <v>192</v>
      </c>
    </row>
    <row r="10" spans="1:18" x14ac:dyDescent="0.2">
      <c r="A10" s="1" t="s">
        <v>33</v>
      </c>
      <c r="B10" t="s">
        <v>7</v>
      </c>
      <c r="D10" s="2">
        <v>33501</v>
      </c>
      <c r="E10" s="6">
        <f t="shared" ca="1" si="0"/>
        <v>24</v>
      </c>
      <c r="F10" t="s">
        <v>56</v>
      </c>
      <c r="G10" t="s">
        <v>228</v>
      </c>
      <c r="H10" t="s">
        <v>213</v>
      </c>
      <c r="I10" t="s">
        <v>216</v>
      </c>
      <c r="J10" t="s">
        <v>239</v>
      </c>
      <c r="K10" t="s">
        <v>218</v>
      </c>
      <c r="L10" s="4" t="s">
        <v>227</v>
      </c>
      <c r="M10" t="s">
        <v>66</v>
      </c>
      <c r="N10" t="s">
        <v>93</v>
      </c>
      <c r="O10" t="s">
        <v>138</v>
      </c>
      <c r="P10" t="s">
        <v>128</v>
      </c>
      <c r="Q10" s="4" t="s">
        <v>139</v>
      </c>
      <c r="R10" t="s">
        <v>193</v>
      </c>
    </row>
    <row r="11" spans="1:18" x14ac:dyDescent="0.2">
      <c r="A11" s="1" t="s">
        <v>34</v>
      </c>
      <c r="B11" t="s">
        <v>8</v>
      </c>
      <c r="D11" s="2">
        <v>15353</v>
      </c>
      <c r="E11" s="6">
        <f t="shared" ca="1" si="0"/>
        <v>74</v>
      </c>
      <c r="F11" t="s">
        <v>56</v>
      </c>
      <c r="G11" t="s">
        <v>228</v>
      </c>
      <c r="H11" t="s">
        <v>213</v>
      </c>
      <c r="I11" t="s">
        <v>216</v>
      </c>
      <c r="J11" t="s">
        <v>233</v>
      </c>
      <c r="K11" t="s">
        <v>218</v>
      </c>
      <c r="L11" s="4" t="s">
        <v>227</v>
      </c>
      <c r="M11" t="s">
        <v>67</v>
      </c>
      <c r="N11" t="s">
        <v>94</v>
      </c>
      <c r="O11" t="s">
        <v>140</v>
      </c>
      <c r="P11" t="s">
        <v>141</v>
      </c>
      <c r="Q11" s="4" t="s">
        <v>142</v>
      </c>
      <c r="R11" t="s">
        <v>194</v>
      </c>
    </row>
    <row r="12" spans="1:18" x14ac:dyDescent="0.2">
      <c r="A12" s="1" t="s">
        <v>35</v>
      </c>
      <c r="B12" t="s">
        <v>9</v>
      </c>
      <c r="D12" s="2">
        <v>26109</v>
      </c>
      <c r="E12" s="6">
        <f t="shared" ca="1" si="0"/>
        <v>44</v>
      </c>
      <c r="F12" t="s">
        <v>56</v>
      </c>
      <c r="G12" t="s">
        <v>228</v>
      </c>
      <c r="H12" t="s">
        <v>213</v>
      </c>
      <c r="I12" t="s">
        <v>214</v>
      </c>
      <c r="J12" t="s">
        <v>239</v>
      </c>
      <c r="K12" t="s">
        <v>219</v>
      </c>
      <c r="L12" t="s">
        <v>226</v>
      </c>
      <c r="M12" t="s">
        <v>68</v>
      </c>
      <c r="N12" t="s">
        <v>95</v>
      </c>
      <c r="O12" t="s">
        <v>143</v>
      </c>
      <c r="P12" t="s">
        <v>141</v>
      </c>
      <c r="Q12" s="4" t="s">
        <v>144</v>
      </c>
      <c r="R12" t="s">
        <v>195</v>
      </c>
    </row>
    <row r="13" spans="1:18" x14ac:dyDescent="0.2">
      <c r="A13" s="1" t="s">
        <v>36</v>
      </c>
      <c r="B13" t="s">
        <v>10</v>
      </c>
      <c r="D13" s="2">
        <v>28455</v>
      </c>
      <c r="E13" s="6">
        <f t="shared" ca="1" si="0"/>
        <v>38</v>
      </c>
      <c r="F13" t="s">
        <v>55</v>
      </c>
      <c r="G13" t="s">
        <v>229</v>
      </c>
      <c r="H13" t="s">
        <v>213</v>
      </c>
      <c r="I13" t="s">
        <v>216</v>
      </c>
      <c r="J13" t="s">
        <v>233</v>
      </c>
      <c r="K13" t="s">
        <v>218</v>
      </c>
      <c r="L13" s="4" t="s">
        <v>227</v>
      </c>
      <c r="M13" t="s">
        <v>69</v>
      </c>
      <c r="N13" t="s">
        <v>96</v>
      </c>
      <c r="O13" t="s">
        <v>145</v>
      </c>
      <c r="P13" t="s">
        <v>134</v>
      </c>
      <c r="Q13" s="4" t="s">
        <v>146</v>
      </c>
      <c r="R13" t="s">
        <v>196</v>
      </c>
    </row>
    <row r="14" spans="1:18" x14ac:dyDescent="0.2">
      <c r="A14" s="1" t="s">
        <v>37</v>
      </c>
      <c r="B14" t="s">
        <v>11</v>
      </c>
      <c r="D14" s="2">
        <v>9212</v>
      </c>
      <c r="E14" s="6">
        <f t="shared" ca="1" si="0"/>
        <v>91</v>
      </c>
      <c r="F14" t="s">
        <v>55</v>
      </c>
      <c r="G14" t="s">
        <v>228</v>
      </c>
      <c r="H14" t="s">
        <v>213</v>
      </c>
      <c r="I14" t="s">
        <v>214</v>
      </c>
      <c r="J14" t="s">
        <v>245</v>
      </c>
      <c r="K14" t="s">
        <v>219</v>
      </c>
      <c r="L14" t="s">
        <v>224</v>
      </c>
      <c r="M14" t="s">
        <v>70</v>
      </c>
      <c r="N14" t="s">
        <v>97</v>
      </c>
      <c r="O14" t="s">
        <v>147</v>
      </c>
      <c r="P14" t="s">
        <v>148</v>
      </c>
      <c r="Q14" s="4" t="s">
        <v>149</v>
      </c>
      <c r="R14" t="s">
        <v>197</v>
      </c>
    </row>
    <row r="15" spans="1:18" x14ac:dyDescent="0.2">
      <c r="A15" s="1" t="s">
        <v>38</v>
      </c>
      <c r="B15" t="s">
        <v>12</v>
      </c>
      <c r="D15" s="2">
        <v>21683</v>
      </c>
      <c r="E15" s="6">
        <f t="shared" ca="1" si="0"/>
        <v>56</v>
      </c>
      <c r="F15" t="s">
        <v>56</v>
      </c>
      <c r="G15" t="s">
        <v>230</v>
      </c>
      <c r="H15" t="s">
        <v>212</v>
      </c>
      <c r="I15" t="s">
        <v>216</v>
      </c>
      <c r="J15" t="s">
        <v>244</v>
      </c>
      <c r="K15" t="s">
        <v>218</v>
      </c>
      <c r="L15" s="4" t="s">
        <v>227</v>
      </c>
      <c r="M15" t="s">
        <v>71</v>
      </c>
      <c r="N15" t="s">
        <v>98</v>
      </c>
      <c r="O15" t="s">
        <v>150</v>
      </c>
      <c r="P15" t="s">
        <v>151</v>
      </c>
      <c r="Q15" s="4" t="s">
        <v>152</v>
      </c>
      <c r="R15" t="s">
        <v>198</v>
      </c>
    </row>
    <row r="16" spans="1:18" x14ac:dyDescent="0.2">
      <c r="A16" s="1" t="s">
        <v>39</v>
      </c>
      <c r="B16" t="s">
        <v>13</v>
      </c>
      <c r="D16" s="2">
        <v>24119</v>
      </c>
      <c r="E16" s="6">
        <f t="shared" ca="1" si="0"/>
        <v>50</v>
      </c>
      <c r="F16" t="s">
        <v>55</v>
      </c>
      <c r="G16" t="s">
        <v>229</v>
      </c>
      <c r="H16" t="s">
        <v>215</v>
      </c>
      <c r="I16" t="s">
        <v>216</v>
      </c>
      <c r="J16" t="s">
        <v>234</v>
      </c>
      <c r="K16" t="s">
        <v>218</v>
      </c>
      <c r="L16" s="4" t="s">
        <v>227</v>
      </c>
      <c r="M16" t="s">
        <v>72</v>
      </c>
      <c r="N16" t="s">
        <v>99</v>
      </c>
      <c r="O16" t="s">
        <v>153</v>
      </c>
      <c r="P16" t="s">
        <v>154</v>
      </c>
      <c r="Q16" s="4" t="s">
        <v>156</v>
      </c>
      <c r="R16" t="s">
        <v>199</v>
      </c>
    </row>
    <row r="17" spans="1:18" x14ac:dyDescent="0.2">
      <c r="A17" s="1" t="s">
        <v>40</v>
      </c>
      <c r="B17" t="s">
        <v>14</v>
      </c>
      <c r="D17" s="2">
        <v>30478</v>
      </c>
      <c r="E17" s="6">
        <f t="shared" ca="1" si="0"/>
        <v>32</v>
      </c>
      <c r="F17" t="s">
        <v>56</v>
      </c>
      <c r="G17" t="s">
        <v>228</v>
      </c>
      <c r="H17" t="s">
        <v>213</v>
      </c>
      <c r="I17" t="s">
        <v>216</v>
      </c>
      <c r="J17" t="s">
        <v>235</v>
      </c>
      <c r="K17" t="s">
        <v>218</v>
      </c>
      <c r="L17" s="4" t="s">
        <v>227</v>
      </c>
      <c r="M17" t="s">
        <v>73</v>
      </c>
      <c r="N17" t="s">
        <v>100</v>
      </c>
      <c r="O17" t="s">
        <v>157</v>
      </c>
      <c r="P17" t="s">
        <v>158</v>
      </c>
      <c r="Q17" s="4" t="s">
        <v>159</v>
      </c>
      <c r="R17" t="s">
        <v>200</v>
      </c>
    </row>
    <row r="18" spans="1:18" x14ac:dyDescent="0.2">
      <c r="A18" s="1" t="s">
        <v>41</v>
      </c>
      <c r="B18" t="s">
        <v>15</v>
      </c>
      <c r="D18" s="2">
        <v>30581</v>
      </c>
      <c r="E18" s="6">
        <f t="shared" ca="1" si="0"/>
        <v>32</v>
      </c>
      <c r="F18" t="s">
        <v>55</v>
      </c>
      <c r="G18" t="s">
        <v>231</v>
      </c>
      <c r="H18" t="s">
        <v>213</v>
      </c>
      <c r="I18" t="s">
        <v>216</v>
      </c>
      <c r="J18" s="4" t="s">
        <v>227</v>
      </c>
      <c r="K18" t="s">
        <v>218</v>
      </c>
      <c r="L18" s="4" t="s">
        <v>227</v>
      </c>
      <c r="M18" t="s">
        <v>74</v>
      </c>
      <c r="N18" t="s">
        <v>101</v>
      </c>
      <c r="O18" t="s">
        <v>160</v>
      </c>
      <c r="P18" t="s">
        <v>134</v>
      </c>
      <c r="Q18" s="4" t="s">
        <v>161</v>
      </c>
      <c r="R18" t="s">
        <v>201</v>
      </c>
    </row>
    <row r="19" spans="1:18" x14ac:dyDescent="0.2">
      <c r="A19" s="1" t="s">
        <v>42</v>
      </c>
      <c r="B19" t="s">
        <v>16</v>
      </c>
      <c r="D19" s="2">
        <v>30756</v>
      </c>
      <c r="E19" s="6">
        <f t="shared" ca="1" si="0"/>
        <v>32</v>
      </c>
      <c r="F19" t="s">
        <v>56</v>
      </c>
      <c r="G19" t="s">
        <v>228</v>
      </c>
      <c r="H19" t="s">
        <v>211</v>
      </c>
      <c r="I19" t="s">
        <v>216</v>
      </c>
      <c r="J19" t="s">
        <v>233</v>
      </c>
      <c r="K19" t="s">
        <v>218</v>
      </c>
      <c r="L19" s="4" t="s">
        <v>227</v>
      </c>
      <c r="M19" t="s">
        <v>75</v>
      </c>
      <c r="N19" t="s">
        <v>102</v>
      </c>
      <c r="O19" t="s">
        <v>162</v>
      </c>
      <c r="P19" t="s">
        <v>148</v>
      </c>
      <c r="Q19" s="4" t="s">
        <v>163</v>
      </c>
      <c r="R19" t="s">
        <v>202</v>
      </c>
    </row>
    <row r="20" spans="1:18" x14ac:dyDescent="0.2">
      <c r="A20" s="1" t="s">
        <v>43</v>
      </c>
      <c r="B20" t="s">
        <v>17</v>
      </c>
      <c r="D20" s="2">
        <v>33157</v>
      </c>
      <c r="E20" s="6">
        <f t="shared" ca="1" si="0"/>
        <v>25</v>
      </c>
      <c r="F20" t="s">
        <v>55</v>
      </c>
      <c r="G20" t="s">
        <v>229</v>
      </c>
      <c r="H20" t="s">
        <v>211</v>
      </c>
      <c r="I20" t="s">
        <v>216</v>
      </c>
      <c r="J20" t="s">
        <v>240</v>
      </c>
      <c r="K20" t="s">
        <v>220</v>
      </c>
      <c r="L20" t="s">
        <v>225</v>
      </c>
      <c r="M20" t="s">
        <v>76</v>
      </c>
      <c r="N20" t="s">
        <v>103</v>
      </c>
      <c r="O20" t="s">
        <v>164</v>
      </c>
      <c r="P20" t="s">
        <v>141</v>
      </c>
      <c r="Q20" s="4" t="s">
        <v>155</v>
      </c>
      <c r="R20" t="s">
        <v>203</v>
      </c>
    </row>
    <row r="21" spans="1:18" x14ac:dyDescent="0.2">
      <c r="A21" s="1" t="s">
        <v>44</v>
      </c>
      <c r="B21" t="s">
        <v>18</v>
      </c>
      <c r="D21" s="2">
        <v>31513</v>
      </c>
      <c r="E21" s="6">
        <f t="shared" ca="1" si="0"/>
        <v>29</v>
      </c>
      <c r="F21" t="s">
        <v>55</v>
      </c>
      <c r="G21" t="s">
        <v>229</v>
      </c>
      <c r="H21" t="s">
        <v>213</v>
      </c>
      <c r="I21" t="s">
        <v>216</v>
      </c>
      <c r="J21" t="s">
        <v>243</v>
      </c>
      <c r="K21" t="s">
        <v>218</v>
      </c>
      <c r="L21" s="4" t="s">
        <v>227</v>
      </c>
      <c r="M21" t="s">
        <v>77</v>
      </c>
      <c r="N21" t="s">
        <v>104</v>
      </c>
      <c r="O21" t="s">
        <v>165</v>
      </c>
      <c r="P21" t="s">
        <v>134</v>
      </c>
      <c r="Q21" s="4" t="s">
        <v>166</v>
      </c>
      <c r="R21" t="s">
        <v>204</v>
      </c>
    </row>
    <row r="22" spans="1:18" x14ac:dyDescent="0.2">
      <c r="A22" s="1" t="s">
        <v>45</v>
      </c>
      <c r="B22" t="s">
        <v>19</v>
      </c>
      <c r="D22" s="2">
        <v>28177</v>
      </c>
      <c r="E22" s="6">
        <f t="shared" ca="1" si="0"/>
        <v>39</v>
      </c>
      <c r="F22" t="s">
        <v>55</v>
      </c>
      <c r="G22" t="s">
        <v>228</v>
      </c>
      <c r="H22" t="s">
        <v>212</v>
      </c>
      <c r="I22" t="s">
        <v>216</v>
      </c>
      <c r="J22" t="s">
        <v>241</v>
      </c>
      <c r="K22" t="s">
        <v>218</v>
      </c>
      <c r="L22" s="4" t="s">
        <v>227</v>
      </c>
      <c r="M22" t="s">
        <v>78</v>
      </c>
      <c r="N22" t="s">
        <v>105</v>
      </c>
      <c r="O22" t="s">
        <v>167</v>
      </c>
      <c r="P22" t="s">
        <v>118</v>
      </c>
      <c r="Q22" s="4" t="s">
        <v>168</v>
      </c>
      <c r="R22" t="s">
        <v>205</v>
      </c>
    </row>
    <row r="23" spans="1:18" x14ac:dyDescent="0.2">
      <c r="A23" s="1" t="s">
        <v>46</v>
      </c>
      <c r="B23" t="s">
        <v>20</v>
      </c>
      <c r="D23" s="2">
        <v>27673</v>
      </c>
      <c r="E23" s="6">
        <f t="shared" ca="1" si="0"/>
        <v>40</v>
      </c>
      <c r="F23" t="s">
        <v>56</v>
      </c>
      <c r="G23" t="s">
        <v>229</v>
      </c>
      <c r="H23" t="s">
        <v>212</v>
      </c>
      <c r="I23" t="s">
        <v>216</v>
      </c>
      <c r="J23" t="s">
        <v>241</v>
      </c>
      <c r="K23" t="s">
        <v>218</v>
      </c>
      <c r="L23" s="4" t="s">
        <v>227</v>
      </c>
      <c r="M23" t="s">
        <v>79</v>
      </c>
      <c r="N23" t="s">
        <v>106</v>
      </c>
      <c r="O23" t="s">
        <v>169</v>
      </c>
      <c r="P23" t="s">
        <v>170</v>
      </c>
      <c r="Q23" s="4" t="s">
        <v>171</v>
      </c>
      <c r="R23" t="s">
        <v>206</v>
      </c>
    </row>
    <row r="24" spans="1:18" x14ac:dyDescent="0.2">
      <c r="A24" s="1" t="s">
        <v>47</v>
      </c>
      <c r="B24" t="s">
        <v>21</v>
      </c>
      <c r="D24" s="2">
        <v>29675</v>
      </c>
      <c r="E24" s="6">
        <f t="shared" ca="1" si="0"/>
        <v>34</v>
      </c>
      <c r="F24" t="s">
        <v>55</v>
      </c>
      <c r="G24" t="s">
        <v>230</v>
      </c>
      <c r="H24" t="s">
        <v>213</v>
      </c>
      <c r="I24" t="s">
        <v>216</v>
      </c>
      <c r="J24" t="s">
        <v>244</v>
      </c>
      <c r="K24" t="s">
        <v>218</v>
      </c>
      <c r="L24" s="4" t="s">
        <v>227</v>
      </c>
      <c r="M24" t="s">
        <v>80</v>
      </c>
      <c r="N24" t="s">
        <v>107</v>
      </c>
      <c r="O24" t="s">
        <v>172</v>
      </c>
      <c r="P24" t="s">
        <v>173</v>
      </c>
      <c r="Q24" s="4" t="s">
        <v>174</v>
      </c>
      <c r="R24" t="s">
        <v>207</v>
      </c>
    </row>
    <row r="25" spans="1:18" x14ac:dyDescent="0.2">
      <c r="A25" s="1" t="s">
        <v>48</v>
      </c>
      <c r="B25" t="s">
        <v>22</v>
      </c>
      <c r="D25" s="2">
        <v>30768</v>
      </c>
      <c r="E25" s="6">
        <f t="shared" ca="1" si="0"/>
        <v>32</v>
      </c>
      <c r="F25" t="s">
        <v>56</v>
      </c>
      <c r="G25" t="s">
        <v>228</v>
      </c>
      <c r="H25" t="s">
        <v>213</v>
      </c>
      <c r="I25" t="s">
        <v>216</v>
      </c>
      <c r="J25" t="s">
        <v>240</v>
      </c>
      <c r="K25" t="s">
        <v>218</v>
      </c>
      <c r="L25" s="4" t="s">
        <v>227</v>
      </c>
      <c r="M25" t="s">
        <v>81</v>
      </c>
      <c r="N25" t="s">
        <v>108</v>
      </c>
      <c r="O25" t="s">
        <v>175</v>
      </c>
      <c r="P25" t="s">
        <v>116</v>
      </c>
      <c r="Q25" s="4" t="s">
        <v>176</v>
      </c>
      <c r="R25" t="s">
        <v>208</v>
      </c>
    </row>
    <row r="26" spans="1:18" x14ac:dyDescent="0.2">
      <c r="A26" s="1" t="s">
        <v>49</v>
      </c>
      <c r="B26" t="s">
        <v>23</v>
      </c>
      <c r="D26" s="2">
        <v>22851</v>
      </c>
      <c r="E26" s="6">
        <f t="shared" ca="1" si="0"/>
        <v>53</v>
      </c>
      <c r="F26" t="s">
        <v>55</v>
      </c>
      <c r="G26" t="s">
        <v>229</v>
      </c>
      <c r="H26" t="s">
        <v>213</v>
      </c>
      <c r="I26" t="s">
        <v>216</v>
      </c>
      <c r="J26" t="s">
        <v>241</v>
      </c>
      <c r="K26" t="s">
        <v>218</v>
      </c>
      <c r="L26" s="4" t="s">
        <v>227</v>
      </c>
      <c r="M26" t="s">
        <v>82</v>
      </c>
      <c r="N26" t="s">
        <v>109</v>
      </c>
      <c r="O26" t="s">
        <v>177</v>
      </c>
      <c r="P26" t="s">
        <v>148</v>
      </c>
      <c r="Q26" s="4" t="s">
        <v>178</v>
      </c>
      <c r="R26" t="s">
        <v>209</v>
      </c>
    </row>
    <row r="27" spans="1:18" x14ac:dyDescent="0.2">
      <c r="A27" s="1" t="s">
        <v>50</v>
      </c>
      <c r="B27" t="s">
        <v>24</v>
      </c>
      <c r="D27" s="2">
        <v>21340</v>
      </c>
      <c r="E27" s="6">
        <f t="shared" ca="1" si="0"/>
        <v>57</v>
      </c>
      <c r="F27" t="s">
        <v>55</v>
      </c>
      <c r="G27" t="s">
        <v>228</v>
      </c>
      <c r="H27" t="s">
        <v>213</v>
      </c>
      <c r="I27" t="s">
        <v>216</v>
      </c>
      <c r="J27" t="s">
        <v>233</v>
      </c>
      <c r="K27" t="s">
        <v>222</v>
      </c>
      <c r="L27" t="s">
        <v>224</v>
      </c>
      <c r="M27" t="s">
        <v>83</v>
      </c>
      <c r="N27" t="s">
        <v>110</v>
      </c>
      <c r="O27" t="s">
        <v>179</v>
      </c>
      <c r="P27" t="s">
        <v>151</v>
      </c>
      <c r="Q27" s="4" t="s">
        <v>180</v>
      </c>
      <c r="R27" t="s">
        <v>210</v>
      </c>
    </row>
  </sheetData>
  <pageMargins left="0.7" right="0.7" top="0.75" bottom="0.75" header="0.3" footer="0.3"/>
  <ignoredErrors>
    <ignoredError sqref="A2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Patients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2016-03-30T02:07:15Z</dcterms:created>
  <dcterms:modified xsi:type="dcterms:W3CDTF">2016-03-30T03:52:32Z</dcterms:modified>
</cp:coreProperties>
</file>